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465" windowWidth="25605" windowHeight="14340" tabRatio="500"/>
  </bookViews>
  <sheets>
    <sheet name="PLAN GPIF2100" sheetId="1" r:id="rId1"/>
  </sheets>
  <definedNames>
    <definedName name="_xlnm.Print_Area" localSheetId="0">'PLAN GPIF2100'!$F$1:$CB$99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1" i="1" l="1"/>
  <c r="H89" i="1"/>
  <c r="O91" i="1"/>
  <c r="P89" i="1"/>
  <c r="W91" i="1"/>
  <c r="AB91" i="1" s="1"/>
  <c r="X89" i="1"/>
  <c r="AE91" i="1"/>
  <c r="AF89" i="1"/>
  <c r="AM91" i="1"/>
  <c r="AN89" i="1" s="1"/>
  <c r="AU91" i="1"/>
  <c r="AV89" i="1"/>
  <c r="BC91" i="1"/>
  <c r="BH91" i="1" s="1"/>
  <c r="BK91" i="1"/>
  <c r="BL89" i="1"/>
  <c r="BS91" i="1"/>
  <c r="BT89" i="1"/>
  <c r="J89" i="1"/>
  <c r="R89" i="1"/>
  <c r="Z89" i="1"/>
  <c r="AH89" i="1"/>
  <c r="AP89" i="1"/>
  <c r="AX89" i="1"/>
  <c r="BF89" i="1"/>
  <c r="BN89" i="1"/>
  <c r="BV89" i="1"/>
  <c r="CA91" i="1"/>
  <c r="BV91" i="1"/>
  <c r="BX91" i="1"/>
  <c r="BN91" i="1"/>
  <c r="BP91" i="1"/>
  <c r="BF91" i="1"/>
  <c r="AX91" i="1"/>
  <c r="AZ91" i="1"/>
  <c r="AP91" i="1"/>
  <c r="AH91" i="1"/>
  <c r="AJ91" i="1"/>
  <c r="Z91" i="1"/>
  <c r="R91" i="1"/>
  <c r="T91" i="1"/>
  <c r="J91" i="1"/>
  <c r="L91" i="1"/>
  <c r="L89" i="1"/>
  <c r="T89" i="1"/>
  <c r="AB89" i="1"/>
  <c r="AJ89" i="1"/>
  <c r="AR89" i="1"/>
  <c r="AZ89" i="1"/>
  <c r="BH89" i="1"/>
  <c r="BP89" i="1"/>
  <c r="BX89" i="1"/>
  <c r="CA89" i="1"/>
  <c r="BD89" i="1" l="1"/>
  <c r="CA93" i="1"/>
  <c r="AR91" i="1"/>
</calcChain>
</file>

<file path=xl/sharedStrings.xml><?xml version="1.0" encoding="utf-8"?>
<sst xmlns="http://schemas.openxmlformats.org/spreadsheetml/2006/main" count="185" uniqueCount="135">
  <si>
    <t>UNIVERSIDAD PILOTO DE COLOMBIA</t>
  </si>
  <si>
    <t>BÁSICA</t>
  </si>
  <si>
    <t>Nivel 1</t>
  </si>
  <si>
    <t>Nivel 2</t>
  </si>
  <si>
    <t>Nivel 3</t>
  </si>
  <si>
    <t>Nivel 4</t>
  </si>
  <si>
    <t>Nivel 5</t>
  </si>
  <si>
    <t>Nivel 6</t>
  </si>
  <si>
    <t>Nivel 7</t>
  </si>
  <si>
    <t>Nivel 8</t>
  </si>
  <si>
    <t>Nivel 9</t>
  </si>
  <si>
    <t>Modelación Estocastica Financiera</t>
  </si>
  <si>
    <t>Pronóstico</t>
  </si>
  <si>
    <t>Probabilidad y Estadística</t>
  </si>
  <si>
    <t>Econometría</t>
  </si>
  <si>
    <t>Cálculo Estocástico</t>
  </si>
  <si>
    <t>Econometría Financiera</t>
  </si>
  <si>
    <t>Investigación de operaciones</t>
  </si>
  <si>
    <t>Optimización</t>
  </si>
  <si>
    <t>Riesgo de Crédito y 
Riesgo de Liquidez</t>
  </si>
  <si>
    <t>Riesgo de Mercado y Riesgo  Operacional</t>
  </si>
  <si>
    <t>Mercado de Capitales</t>
  </si>
  <si>
    <t>Estructuración de Portafolios</t>
  </si>
  <si>
    <t>Cálculo Actuarial</t>
  </si>
  <si>
    <t>Modelación y Diseño</t>
  </si>
  <si>
    <t>Fundamentos de Informatica y Logica de Programación</t>
  </si>
  <si>
    <t>Software Operacional
 y  Financiero</t>
  </si>
  <si>
    <t>Programación de Modelos Financieros</t>
  </si>
  <si>
    <t>PROFESIONAL</t>
  </si>
  <si>
    <t>Simulación</t>
  </si>
  <si>
    <t>Macroeconomía Financiera</t>
  </si>
  <si>
    <t>Costos y Presupuestos</t>
  </si>
  <si>
    <t>Ingeniería Económica</t>
  </si>
  <si>
    <t>Formulación y Evaluación de Proyectos</t>
  </si>
  <si>
    <t>Logica Matematica 
Aplicada</t>
  </si>
  <si>
    <t>Cálculo Infinitesimal</t>
  </si>
  <si>
    <t>Cálculo Integral</t>
  </si>
  <si>
    <t>Cálculo Multivariado</t>
  </si>
  <si>
    <t>Ecuaciones Diferenciales</t>
  </si>
  <si>
    <t>Algebra Lineal</t>
  </si>
  <si>
    <t>Física Mecánica</t>
  </si>
  <si>
    <t>Física Electricidad y Magnetismo</t>
  </si>
  <si>
    <t>Física Ondas, Fluídos y Termodinámica</t>
  </si>
  <si>
    <t>Entorno y Contexto</t>
  </si>
  <si>
    <t>COMPLEMENTARIA</t>
  </si>
  <si>
    <t>Fundamentos de Ingenieria</t>
  </si>
  <si>
    <t>Microeconomía Financiera</t>
  </si>
  <si>
    <t>Regulación Financiera</t>
  </si>
  <si>
    <t>Metodología de la Investigación</t>
  </si>
  <si>
    <t>Alternativa de Grado</t>
  </si>
  <si>
    <t>Práctica Profesional</t>
  </si>
  <si>
    <t>Fundamentos de Economía</t>
  </si>
  <si>
    <t>Diseño de Procesos, Estrategias 
e Instrumentos Financieros</t>
  </si>
  <si>
    <t>Valoración</t>
  </si>
  <si>
    <t>Sistemas Contables</t>
  </si>
  <si>
    <t>Diagnóstico Financiero</t>
  </si>
  <si>
    <t>Finanzas Corporativas de corto plazo</t>
  </si>
  <si>
    <t>Planeación Estratégica Financiera</t>
  </si>
  <si>
    <t>Valoración de Empresas</t>
  </si>
  <si>
    <t>Innovación</t>
  </si>
  <si>
    <t>Creatividad e Innovación</t>
  </si>
  <si>
    <t>Innovación Financiera</t>
  </si>
  <si>
    <t>Economía y Finanzas Internacionales</t>
  </si>
  <si>
    <t>Derivados Financieros</t>
  </si>
  <si>
    <t>Electivas</t>
  </si>
  <si>
    <t>Electiva Institucional</t>
  </si>
  <si>
    <t>Electiva Profesional</t>
  </si>
  <si>
    <t>Eje Fundamental Piloto</t>
  </si>
  <si>
    <t>Lectura y Escritura</t>
  </si>
  <si>
    <t>Ética y Ciudadanía</t>
  </si>
  <si>
    <t>Historia de las Culturas</t>
  </si>
  <si>
    <t>Hras</t>
  </si>
  <si>
    <t>Cre</t>
  </si>
  <si>
    <t>Cur</t>
  </si>
  <si>
    <t>Cursos</t>
  </si>
  <si>
    <t>TAD + TTG</t>
  </si>
  <si>
    <t>TTI</t>
  </si>
  <si>
    <t>TOT</t>
  </si>
  <si>
    <t>Créditos</t>
  </si>
  <si>
    <t>Horas</t>
  </si>
  <si>
    <t>Presenciales</t>
  </si>
  <si>
    <t xml:space="preserve">FACULTAD DE INGENIERÍA </t>
  </si>
  <si>
    <t>PROGRAMA DE INGENIERÍA FINANCIERA</t>
  </si>
  <si>
    <t>Objeto de Conocimiento</t>
  </si>
  <si>
    <t>Sistemas Financieros</t>
  </si>
  <si>
    <t>Objetos de estudio</t>
  </si>
  <si>
    <t>REGISTRO CALIFICADO RESOLUCIÓN M.E.N 8362 DEL 29/05/2020</t>
  </si>
  <si>
    <t>O.A.</t>
  </si>
  <si>
    <t>AI00030</t>
  </si>
  <si>
    <t>AM00030</t>
  </si>
  <si>
    <t>AI000329</t>
  </si>
  <si>
    <t>IFG0100</t>
  </si>
  <si>
    <t>IFG0101</t>
  </si>
  <si>
    <t>AH00024</t>
  </si>
  <si>
    <t>Ambiente y Desarrollo Sostenible</t>
  </si>
  <si>
    <t>IFG0102</t>
  </si>
  <si>
    <t>IFG0103</t>
  </si>
  <si>
    <t>AM00012</t>
  </si>
  <si>
    <t>AM00002</t>
  </si>
  <si>
    <t>IFG0104</t>
  </si>
  <si>
    <t>IFG0105</t>
  </si>
  <si>
    <t>IFG0106</t>
  </si>
  <si>
    <t>AM00013</t>
  </si>
  <si>
    <t>AF00001</t>
  </si>
  <si>
    <t>IFG0107</t>
  </si>
  <si>
    <t>AM00004</t>
  </si>
  <si>
    <t>AF00002</t>
  </si>
  <si>
    <t>IFG0108</t>
  </si>
  <si>
    <t>AH 00021</t>
  </si>
  <si>
    <t xml:space="preserve">       Programación 
y TIC</t>
  </si>
  <si>
    <t>IFG0109</t>
  </si>
  <si>
    <t>IFG0110</t>
  </si>
  <si>
    <t>AF00003</t>
  </si>
  <si>
    <t>IFG0111</t>
  </si>
  <si>
    <t>IFG0112</t>
  </si>
  <si>
    <t>IFG0113</t>
  </si>
  <si>
    <t>IFG0114</t>
  </si>
  <si>
    <t>IFG0115</t>
  </si>
  <si>
    <t>AH00023</t>
  </si>
  <si>
    <t>IFG0116</t>
  </si>
  <si>
    <t>IFG0117</t>
  </si>
  <si>
    <t>IFG0118</t>
  </si>
  <si>
    <t>IFG0119</t>
  </si>
  <si>
    <t>IFG0120</t>
  </si>
  <si>
    <t>IFG0121</t>
  </si>
  <si>
    <t>IFG0122</t>
  </si>
  <si>
    <t>IFG0123</t>
  </si>
  <si>
    <t>IFG0124</t>
  </si>
  <si>
    <t>IFG0125</t>
  </si>
  <si>
    <t>AH00022</t>
  </si>
  <si>
    <t>IFG0126</t>
  </si>
  <si>
    <t>IFG0127</t>
  </si>
  <si>
    <t>IFG0128</t>
  </si>
  <si>
    <t>AM00033</t>
  </si>
  <si>
    <t>IFG0129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</si>
</sst>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10"/>
      <color indexed="56"/>
      <name val="Arial"/>
      <family val="2"/>
    </font>
    <font>
      <b/>
      <sz val="14"/>
      <color theme="5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B80000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4A206A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theme="4" tint="-0.249977111117893"/>
      </left>
      <right style="thin">
        <color auto="1"/>
      </right>
      <top style="medium">
        <color theme="4" tint="-0.249977111117893"/>
      </top>
      <bottom/>
      <diagonal/>
    </border>
    <border>
      <left/>
      <right style="thin">
        <color auto="1"/>
      </right>
      <top style="medium">
        <color theme="4" tint="-0.249977111117893"/>
      </top>
      <bottom style="thin">
        <color auto="1"/>
      </bottom>
      <diagonal/>
    </border>
    <border>
      <left/>
      <right/>
      <top style="medium">
        <color theme="4" tint="-0.249977111117893"/>
      </top>
      <bottom style="thin">
        <color auto="1"/>
      </bottom>
      <diagonal/>
    </border>
    <border>
      <left style="thin">
        <color auto="1"/>
      </left>
      <right/>
      <top style="medium">
        <color theme="4" tint="-0.249977111117893"/>
      </top>
      <bottom style="thin">
        <color auto="1"/>
      </bottom>
      <diagonal/>
    </border>
    <border>
      <left/>
      <right style="thin">
        <color auto="1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auto="1"/>
      </left>
      <right/>
      <top/>
      <bottom/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1"/>
      </top>
      <bottom style="thin">
        <color theme="4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8" fillId="0" borderId="9" xfId="0" applyFont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Protection="1">
      <protection locked="0"/>
    </xf>
    <xf numFmtId="0" fontId="2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textRotation="90"/>
    </xf>
    <xf numFmtId="0" fontId="2" fillId="3" borderId="0" xfId="0" applyFont="1" applyFill="1" applyBorder="1" applyProtection="1">
      <protection locked="0"/>
    </xf>
    <xf numFmtId="0" fontId="2" fillId="0" borderId="0" xfId="0" applyFont="1" applyBorder="1" applyAlignment="1">
      <alignment vertical="center" wrapText="1"/>
    </xf>
    <xf numFmtId="0" fontId="2" fillId="3" borderId="0" xfId="0" applyFont="1" applyFill="1" applyBorder="1"/>
    <xf numFmtId="0" fontId="8" fillId="3" borderId="57" xfId="0" applyFont="1" applyFill="1" applyBorder="1" applyAlignment="1">
      <alignment horizontal="centerContinuous" vertical="center"/>
    </xf>
    <xf numFmtId="0" fontId="8" fillId="3" borderId="58" xfId="0" applyFont="1" applyFill="1" applyBorder="1" applyAlignment="1">
      <alignment horizontal="centerContinuous" vertical="center"/>
    </xf>
    <xf numFmtId="0" fontId="8" fillId="3" borderId="59" xfId="0" applyFont="1" applyFill="1" applyBorder="1" applyAlignment="1">
      <alignment horizontal="centerContinuous" vertical="center"/>
    </xf>
    <xf numFmtId="0" fontId="2" fillId="0" borderId="0" xfId="0" applyFont="1" applyFill="1"/>
    <xf numFmtId="0" fontId="0" fillId="0" borderId="64" xfId="0" applyFill="1" applyBorder="1" applyAlignment="1">
      <alignment horizontal="center" vertical="center" textRotation="255" wrapText="1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16" fillId="0" borderId="65" xfId="0" applyFont="1" applyFill="1" applyBorder="1" applyAlignment="1" applyProtection="1">
      <alignment vertical="center" wrapText="1"/>
      <protection locked="0"/>
    </xf>
    <xf numFmtId="0" fontId="2" fillId="0" borderId="65" xfId="0" applyFont="1" applyFill="1" applyBorder="1" applyProtection="1">
      <protection locked="0"/>
    </xf>
    <xf numFmtId="0" fontId="8" fillId="0" borderId="65" xfId="0" applyFont="1" applyFill="1" applyBorder="1" applyAlignment="1" applyProtection="1">
      <alignment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13" borderId="0" xfId="0" applyFill="1" applyBorder="1"/>
    <xf numFmtId="0" fontId="17" fillId="13" borderId="0" xfId="0" applyFont="1" applyFill="1" applyBorder="1" applyAlignment="1">
      <alignment vertical="center"/>
    </xf>
    <xf numFmtId="0" fontId="12" fillId="13" borderId="0" xfId="1" applyFont="1" applyFill="1" applyBorder="1" applyAlignment="1" applyProtection="1">
      <alignment vertical="center" wrapText="1"/>
      <protection locked="0"/>
    </xf>
    <xf numFmtId="0" fontId="19" fillId="13" borderId="0" xfId="1" applyFont="1" applyFill="1" applyBorder="1" applyAlignment="1" applyProtection="1">
      <alignment vertical="center"/>
      <protection locked="0"/>
    </xf>
    <xf numFmtId="0" fontId="12" fillId="13" borderId="0" xfId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3" fillId="0" borderId="68" xfId="0" applyFont="1" applyBorder="1" applyAlignment="1">
      <alignment horizontal="centerContinuous"/>
    </xf>
    <xf numFmtId="0" fontId="0" fillId="0" borderId="72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74" xfId="0" applyFont="1" applyBorder="1" applyAlignment="1">
      <alignment horizontal="center" wrapText="1"/>
    </xf>
    <xf numFmtId="0" fontId="23" fillId="0" borderId="76" xfId="0" applyFont="1" applyBorder="1" applyAlignment="1">
      <alignment horizont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8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8" fillId="12" borderId="54" xfId="0" applyFont="1" applyFill="1" applyBorder="1" applyAlignment="1">
      <alignment horizontal="center" vertical="center"/>
    </xf>
    <xf numFmtId="0" fontId="8" fillId="12" borderId="55" xfId="0" applyFont="1" applyFill="1" applyBorder="1" applyAlignment="1">
      <alignment horizontal="center" vertical="center"/>
    </xf>
    <xf numFmtId="0" fontId="8" fillId="12" borderId="56" xfId="0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center" vertical="center" textRotation="90" wrapText="1"/>
    </xf>
    <xf numFmtId="0" fontId="14" fillId="10" borderId="16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10" borderId="47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textRotation="9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8" fillId="9" borderId="2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1" fillId="8" borderId="1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11" fillId="7" borderId="36" xfId="0" applyFont="1" applyFill="1" applyBorder="1" applyAlignment="1">
      <alignment horizontal="center" vertical="center" textRotation="90" wrapText="1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 wrapText="1"/>
    </xf>
    <xf numFmtId="0" fontId="24" fillId="5" borderId="24" xfId="0" applyFont="1" applyFill="1" applyBorder="1" applyAlignment="1">
      <alignment horizontal="center" vertical="center" textRotation="90" wrapText="1"/>
    </xf>
    <xf numFmtId="0" fontId="24" fillId="5" borderId="23" xfId="0" applyFont="1" applyFill="1" applyBorder="1" applyAlignment="1">
      <alignment horizontal="center" vertical="center" textRotation="90" wrapText="1"/>
    </xf>
    <xf numFmtId="0" fontId="24" fillId="5" borderId="25" xfId="0" applyFont="1" applyFill="1" applyBorder="1" applyAlignment="1">
      <alignment horizontal="center" vertical="center" textRotation="90" wrapText="1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11" fillId="6" borderId="36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1" fillId="2" borderId="75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/>
    </xf>
    <xf numFmtId="0" fontId="11" fillId="4" borderId="24" xfId="0" applyFont="1" applyFill="1" applyBorder="1" applyAlignment="1">
      <alignment horizontal="center" vertical="center" textRotation="90"/>
    </xf>
    <xf numFmtId="0" fontId="11" fillId="4" borderId="23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42</xdr:row>
      <xdr:rowOff>500963</xdr:rowOff>
    </xdr:from>
    <xdr:to>
      <xdr:col>14</xdr:col>
      <xdr:colOff>0</xdr:colOff>
      <xdr:row>42</xdr:row>
      <xdr:rowOff>500963</xdr:rowOff>
    </xdr:to>
    <xdr:cxnSp macro="">
      <xdr:nvCxnSpPr>
        <xdr:cNvPr id="3" name="Conector recto 2"/>
        <xdr:cNvCxnSpPr/>
      </xdr:nvCxnSpPr>
      <xdr:spPr>
        <a:xfrm>
          <a:off x="3594100" y="8921063"/>
          <a:ext cx="1905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221377</xdr:colOff>
      <xdr:row>58</xdr:row>
      <xdr:rowOff>34636</xdr:rowOff>
    </xdr:from>
    <xdr:to>
      <xdr:col>13</xdr:col>
      <xdr:colOff>98137</xdr:colOff>
      <xdr:row>58</xdr:row>
      <xdr:rowOff>34953</xdr:rowOff>
    </xdr:to>
    <xdr:cxnSp macro="">
      <xdr:nvCxnSpPr>
        <xdr:cNvPr id="4" name="Conector recto 3"/>
        <xdr:cNvCxnSpPr/>
      </xdr:nvCxnSpPr>
      <xdr:spPr>
        <a:xfrm flipV="1">
          <a:off x="3586877" y="11959936"/>
          <a:ext cx="105360" cy="317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91121</xdr:colOff>
      <xdr:row>52</xdr:row>
      <xdr:rowOff>503886</xdr:rowOff>
    </xdr:from>
    <xdr:to>
      <xdr:col>13</xdr:col>
      <xdr:colOff>92550</xdr:colOff>
      <xdr:row>58</xdr:row>
      <xdr:rowOff>39865</xdr:rowOff>
    </xdr:to>
    <xdr:cxnSp macro="">
      <xdr:nvCxnSpPr>
        <xdr:cNvPr id="5" name="Conector recto 4"/>
        <xdr:cNvCxnSpPr/>
      </xdr:nvCxnSpPr>
      <xdr:spPr>
        <a:xfrm flipV="1">
          <a:off x="3685221" y="10917886"/>
          <a:ext cx="1429" cy="1047279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90913</xdr:colOff>
      <xdr:row>53</xdr:row>
      <xdr:rowOff>2308</xdr:rowOff>
    </xdr:from>
    <xdr:to>
      <xdr:col>14</xdr:col>
      <xdr:colOff>8082</xdr:colOff>
      <xdr:row>53</xdr:row>
      <xdr:rowOff>2625</xdr:rowOff>
    </xdr:to>
    <xdr:cxnSp macro="">
      <xdr:nvCxnSpPr>
        <xdr:cNvPr id="6" name="Conector recto 5"/>
        <xdr:cNvCxnSpPr/>
      </xdr:nvCxnSpPr>
      <xdr:spPr>
        <a:xfrm flipV="1">
          <a:off x="3685013" y="10924308"/>
          <a:ext cx="107669" cy="317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38</xdr:row>
      <xdr:rowOff>6616</xdr:rowOff>
    </xdr:from>
    <xdr:to>
      <xdr:col>13</xdr:col>
      <xdr:colOff>72760</xdr:colOff>
      <xdr:row>63</xdr:row>
      <xdr:rowOff>12700</xdr:rowOff>
    </xdr:to>
    <xdr:cxnSp macro="">
      <xdr:nvCxnSpPr>
        <xdr:cNvPr id="7" name="Conector recto 6"/>
        <xdr:cNvCxnSpPr/>
      </xdr:nvCxnSpPr>
      <xdr:spPr>
        <a:xfrm flipV="1">
          <a:off x="3641725" y="7906016"/>
          <a:ext cx="25135" cy="5035284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473</xdr:colOff>
      <xdr:row>63</xdr:row>
      <xdr:rowOff>10563</xdr:rowOff>
    </xdr:from>
    <xdr:to>
      <xdr:col>13</xdr:col>
      <xdr:colOff>44450</xdr:colOff>
      <xdr:row>63</xdr:row>
      <xdr:rowOff>12700</xdr:rowOff>
    </xdr:to>
    <xdr:cxnSp macro="">
      <xdr:nvCxnSpPr>
        <xdr:cNvPr id="8" name="Conector recto 7"/>
        <xdr:cNvCxnSpPr/>
      </xdr:nvCxnSpPr>
      <xdr:spPr>
        <a:xfrm>
          <a:off x="3594573" y="12939163"/>
          <a:ext cx="43977" cy="2137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38</xdr:row>
      <xdr:rowOff>15875</xdr:rowOff>
    </xdr:from>
    <xdr:to>
      <xdr:col>13</xdr:col>
      <xdr:colOff>183869</xdr:colOff>
      <xdr:row>38</xdr:row>
      <xdr:rowOff>16192</xdr:rowOff>
    </xdr:to>
    <xdr:cxnSp macro="">
      <xdr:nvCxnSpPr>
        <xdr:cNvPr id="9" name="Conector recto 8"/>
        <xdr:cNvCxnSpPr/>
      </xdr:nvCxnSpPr>
      <xdr:spPr>
        <a:xfrm flipV="1">
          <a:off x="3670300" y="7915275"/>
          <a:ext cx="107669" cy="317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218725</xdr:colOff>
      <xdr:row>43</xdr:row>
      <xdr:rowOff>14082</xdr:rowOff>
    </xdr:from>
    <xdr:to>
      <xdr:col>21</xdr:col>
      <xdr:colOff>178085</xdr:colOff>
      <xdr:row>43</xdr:row>
      <xdr:rowOff>14082</xdr:rowOff>
    </xdr:to>
    <xdr:cxnSp macro="">
      <xdr:nvCxnSpPr>
        <xdr:cNvPr id="10" name="Conector recto 9"/>
        <xdr:cNvCxnSpPr/>
      </xdr:nvCxnSpPr>
      <xdr:spPr>
        <a:xfrm>
          <a:off x="5374925" y="8942182"/>
          <a:ext cx="18796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81280</xdr:colOff>
      <xdr:row>8</xdr:row>
      <xdr:rowOff>12270</xdr:rowOff>
    </xdr:from>
    <xdr:to>
      <xdr:col>21</xdr:col>
      <xdr:colOff>98164</xdr:colOff>
      <xdr:row>48</xdr:row>
      <xdr:rowOff>10161</xdr:rowOff>
    </xdr:to>
    <xdr:cxnSp macro="">
      <xdr:nvCxnSpPr>
        <xdr:cNvPr id="11" name="Conector recto 10"/>
        <xdr:cNvCxnSpPr/>
      </xdr:nvCxnSpPr>
      <xdr:spPr>
        <a:xfrm flipV="1">
          <a:off x="5466080" y="1739470"/>
          <a:ext cx="16884" cy="822749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215746</xdr:colOff>
      <xdr:row>48</xdr:row>
      <xdr:rowOff>6135</xdr:rowOff>
    </xdr:from>
    <xdr:to>
      <xdr:col>21</xdr:col>
      <xdr:colOff>83896</xdr:colOff>
      <xdr:row>48</xdr:row>
      <xdr:rowOff>7358</xdr:rowOff>
    </xdr:to>
    <xdr:cxnSp macro="">
      <xdr:nvCxnSpPr>
        <xdr:cNvPr id="12" name="Conector recto 11"/>
        <xdr:cNvCxnSpPr/>
      </xdr:nvCxnSpPr>
      <xdr:spPr>
        <a:xfrm flipV="1">
          <a:off x="5371946" y="9962935"/>
          <a:ext cx="96750" cy="1223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86873</xdr:colOff>
      <xdr:row>8</xdr:row>
      <xdr:rowOff>8273</xdr:rowOff>
    </xdr:from>
    <xdr:to>
      <xdr:col>21</xdr:col>
      <xdr:colOff>182548</xdr:colOff>
      <xdr:row>8</xdr:row>
      <xdr:rowOff>9496</xdr:rowOff>
    </xdr:to>
    <xdr:cxnSp macro="">
      <xdr:nvCxnSpPr>
        <xdr:cNvPr id="13" name="Conector recto 12"/>
        <xdr:cNvCxnSpPr/>
      </xdr:nvCxnSpPr>
      <xdr:spPr>
        <a:xfrm flipV="1">
          <a:off x="5471673" y="1735473"/>
          <a:ext cx="95675" cy="1223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225288</xdr:colOff>
      <xdr:row>43</xdr:row>
      <xdr:rowOff>2221</xdr:rowOff>
    </xdr:from>
    <xdr:to>
      <xdr:col>29</xdr:col>
      <xdr:colOff>184649</xdr:colOff>
      <xdr:row>43</xdr:row>
      <xdr:rowOff>2221</xdr:rowOff>
    </xdr:to>
    <xdr:cxnSp macro="">
      <xdr:nvCxnSpPr>
        <xdr:cNvPr id="14" name="Conector recto 13"/>
        <xdr:cNvCxnSpPr/>
      </xdr:nvCxnSpPr>
      <xdr:spPr>
        <a:xfrm>
          <a:off x="7172188" y="8930321"/>
          <a:ext cx="187961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218756</xdr:colOff>
      <xdr:row>47</xdr:row>
      <xdr:rowOff>510430</xdr:rowOff>
    </xdr:from>
    <xdr:to>
      <xdr:col>29</xdr:col>
      <xdr:colOff>178117</xdr:colOff>
      <xdr:row>47</xdr:row>
      <xdr:rowOff>510430</xdr:rowOff>
    </xdr:to>
    <xdr:cxnSp macro="">
      <xdr:nvCxnSpPr>
        <xdr:cNvPr id="15" name="Conector recto 14"/>
        <xdr:cNvCxnSpPr/>
      </xdr:nvCxnSpPr>
      <xdr:spPr>
        <a:xfrm>
          <a:off x="7165656" y="9959230"/>
          <a:ext cx="187961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225318</xdr:colOff>
      <xdr:row>48</xdr:row>
      <xdr:rowOff>6563</xdr:rowOff>
    </xdr:from>
    <xdr:to>
      <xdr:col>37</xdr:col>
      <xdr:colOff>184679</xdr:colOff>
      <xdr:row>48</xdr:row>
      <xdr:rowOff>6563</xdr:rowOff>
    </xdr:to>
    <xdr:cxnSp macro="">
      <xdr:nvCxnSpPr>
        <xdr:cNvPr id="16" name="Conector recto 15"/>
        <xdr:cNvCxnSpPr/>
      </xdr:nvCxnSpPr>
      <xdr:spPr>
        <a:xfrm>
          <a:off x="8962918" y="9963363"/>
          <a:ext cx="187961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1614</xdr:colOff>
      <xdr:row>8</xdr:row>
      <xdr:rowOff>12700</xdr:rowOff>
    </xdr:from>
    <xdr:to>
      <xdr:col>29</xdr:col>
      <xdr:colOff>98425</xdr:colOff>
      <xdr:row>8</xdr:row>
      <xdr:rowOff>13605</xdr:rowOff>
    </xdr:to>
    <xdr:cxnSp macro="">
      <xdr:nvCxnSpPr>
        <xdr:cNvPr id="17" name="Conector recto 16"/>
        <xdr:cNvCxnSpPr/>
      </xdr:nvCxnSpPr>
      <xdr:spPr>
        <a:xfrm flipV="1">
          <a:off x="7177114" y="1739900"/>
          <a:ext cx="96811" cy="90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91462</xdr:colOff>
      <xdr:row>8</xdr:row>
      <xdr:rowOff>5693</xdr:rowOff>
    </xdr:from>
    <xdr:to>
      <xdr:col>29</xdr:col>
      <xdr:colOff>92075</xdr:colOff>
      <xdr:row>10</xdr:row>
      <xdr:rowOff>60325</xdr:rowOff>
    </xdr:to>
    <xdr:cxnSp macro="">
      <xdr:nvCxnSpPr>
        <xdr:cNvPr id="18" name="Conector recto 17"/>
        <xdr:cNvCxnSpPr/>
      </xdr:nvCxnSpPr>
      <xdr:spPr>
        <a:xfrm flipH="1" flipV="1">
          <a:off x="7266962" y="1732893"/>
          <a:ext cx="613" cy="334032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80989</xdr:colOff>
      <xdr:row>10</xdr:row>
      <xdr:rowOff>41275</xdr:rowOff>
    </xdr:from>
    <xdr:to>
      <xdr:col>41</xdr:col>
      <xdr:colOff>155575</xdr:colOff>
      <xdr:row>10</xdr:row>
      <xdr:rowOff>51706</xdr:rowOff>
    </xdr:to>
    <xdr:cxnSp macro="">
      <xdr:nvCxnSpPr>
        <xdr:cNvPr id="19" name="Conector recto 18"/>
        <xdr:cNvCxnSpPr/>
      </xdr:nvCxnSpPr>
      <xdr:spPr>
        <a:xfrm flipV="1">
          <a:off x="7256489" y="2047875"/>
          <a:ext cx="2741586" cy="1043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146050</xdr:colOff>
      <xdr:row>10</xdr:row>
      <xdr:rowOff>0</xdr:rowOff>
    </xdr:from>
    <xdr:to>
      <xdr:col>41</xdr:col>
      <xdr:colOff>147611</xdr:colOff>
      <xdr:row>10</xdr:row>
      <xdr:rowOff>44451</xdr:rowOff>
    </xdr:to>
    <xdr:cxnSp macro="">
      <xdr:nvCxnSpPr>
        <xdr:cNvPr id="20" name="Conector recto 19"/>
        <xdr:cNvCxnSpPr/>
      </xdr:nvCxnSpPr>
      <xdr:spPr>
        <a:xfrm>
          <a:off x="9988550" y="2006600"/>
          <a:ext cx="1561" cy="4445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5247</xdr:colOff>
      <xdr:row>23</xdr:row>
      <xdr:rowOff>15743</xdr:rowOff>
    </xdr:from>
    <xdr:to>
      <xdr:col>45</xdr:col>
      <xdr:colOff>178429</xdr:colOff>
      <xdr:row>23</xdr:row>
      <xdr:rowOff>16650</xdr:rowOff>
    </xdr:to>
    <xdr:cxnSp macro="">
      <xdr:nvCxnSpPr>
        <xdr:cNvPr id="21" name="Conector recto 20"/>
        <xdr:cNvCxnSpPr/>
      </xdr:nvCxnSpPr>
      <xdr:spPr>
        <a:xfrm flipV="1">
          <a:off x="10762147" y="4803643"/>
          <a:ext cx="173182" cy="907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63</xdr:row>
      <xdr:rowOff>11982</xdr:rowOff>
    </xdr:from>
    <xdr:to>
      <xdr:col>53</xdr:col>
      <xdr:colOff>173182</xdr:colOff>
      <xdr:row>63</xdr:row>
      <xdr:rowOff>12889</xdr:rowOff>
    </xdr:to>
    <xdr:cxnSp macro="">
      <xdr:nvCxnSpPr>
        <xdr:cNvPr id="22" name="Conector recto 21"/>
        <xdr:cNvCxnSpPr/>
      </xdr:nvCxnSpPr>
      <xdr:spPr>
        <a:xfrm flipV="1">
          <a:off x="12547600" y="12940582"/>
          <a:ext cx="173182" cy="907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262</xdr:colOff>
      <xdr:row>63</xdr:row>
      <xdr:rowOff>12798</xdr:rowOff>
    </xdr:from>
    <xdr:to>
      <xdr:col>37</xdr:col>
      <xdr:colOff>94923</xdr:colOff>
      <xdr:row>63</xdr:row>
      <xdr:rowOff>13707</xdr:rowOff>
    </xdr:to>
    <xdr:cxnSp macro="">
      <xdr:nvCxnSpPr>
        <xdr:cNvPr id="23" name="Conector recto 22"/>
        <xdr:cNvCxnSpPr/>
      </xdr:nvCxnSpPr>
      <xdr:spPr>
        <a:xfrm flipV="1">
          <a:off x="8966462" y="12941398"/>
          <a:ext cx="94661" cy="909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37</xdr:col>
      <xdr:colOff>80166</xdr:colOff>
      <xdr:row>50</xdr:row>
      <xdr:rowOff>54851</xdr:rowOff>
    </xdr:from>
    <xdr:to>
      <xdr:col>37</xdr:col>
      <xdr:colOff>85074</xdr:colOff>
      <xdr:row>63</xdr:row>
      <xdr:rowOff>18492</xdr:rowOff>
    </xdr:to>
    <xdr:cxnSp macro="">
      <xdr:nvCxnSpPr>
        <xdr:cNvPr id="24" name="Conector recto 23"/>
        <xdr:cNvCxnSpPr/>
      </xdr:nvCxnSpPr>
      <xdr:spPr>
        <a:xfrm flipH="1" flipV="1">
          <a:off x="9046366" y="10265651"/>
          <a:ext cx="4908" cy="268144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66292</xdr:colOff>
      <xdr:row>50</xdr:row>
      <xdr:rowOff>47540</xdr:rowOff>
    </xdr:from>
    <xdr:to>
      <xdr:col>65</xdr:col>
      <xdr:colOff>196344</xdr:colOff>
      <xdr:row>50</xdr:row>
      <xdr:rowOff>62802</xdr:rowOff>
    </xdr:to>
    <xdr:cxnSp macro="">
      <xdr:nvCxnSpPr>
        <xdr:cNvPr id="25" name="Conector recto 24"/>
        <xdr:cNvCxnSpPr/>
      </xdr:nvCxnSpPr>
      <xdr:spPr>
        <a:xfrm flipV="1">
          <a:off x="9032492" y="10258340"/>
          <a:ext cx="6378452" cy="15262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203200</xdr:colOff>
      <xdr:row>40</xdr:row>
      <xdr:rowOff>16933</xdr:rowOff>
    </xdr:from>
    <xdr:to>
      <xdr:col>65</xdr:col>
      <xdr:colOff>205964</xdr:colOff>
      <xdr:row>50</xdr:row>
      <xdr:rowOff>69482</xdr:rowOff>
    </xdr:to>
    <xdr:cxnSp macro="">
      <xdr:nvCxnSpPr>
        <xdr:cNvPr id="26" name="Conector recto 25"/>
        <xdr:cNvCxnSpPr/>
      </xdr:nvCxnSpPr>
      <xdr:spPr>
        <a:xfrm flipH="1" flipV="1">
          <a:off x="15417800" y="8195733"/>
          <a:ext cx="2764" cy="2084549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12700</xdr:colOff>
      <xdr:row>53</xdr:row>
      <xdr:rowOff>12700</xdr:rowOff>
    </xdr:from>
    <xdr:to>
      <xdr:col>61</xdr:col>
      <xdr:colOff>185882</xdr:colOff>
      <xdr:row>53</xdr:row>
      <xdr:rowOff>13607</xdr:rowOff>
    </xdr:to>
    <xdr:cxnSp macro="">
      <xdr:nvCxnSpPr>
        <xdr:cNvPr id="27" name="Conector recto 26"/>
        <xdr:cNvCxnSpPr/>
      </xdr:nvCxnSpPr>
      <xdr:spPr>
        <a:xfrm flipV="1">
          <a:off x="14351000" y="10934700"/>
          <a:ext cx="173182" cy="907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9"/>
  <sheetViews>
    <sheetView showGridLines="0" tabSelected="1" zoomScale="75" zoomScaleNormal="80" zoomScaleSheetLayoutView="40" zoomScalePageLayoutView="80" workbookViewId="0">
      <selection activeCell="W73" sqref="W73"/>
    </sheetView>
  </sheetViews>
  <sheetFormatPr baseColWidth="10" defaultColWidth="11.42578125" defaultRowHeight="12" x14ac:dyDescent="0.2"/>
  <cols>
    <col min="1" max="1" width="4.28515625" style="1" customWidth="1"/>
    <col min="2" max="2" width="11.42578125" style="1"/>
    <col min="3" max="3" width="7.140625" style="1" customWidth="1"/>
    <col min="4" max="4" width="13.7109375" style="1" hidden="1" customWidth="1"/>
    <col min="5" max="5" width="5.85546875" style="1" hidden="1" customWidth="1"/>
    <col min="6" max="6" width="3.140625" style="1" customWidth="1"/>
    <col min="7" max="13" width="3" style="1" customWidth="1"/>
    <col min="14" max="14" width="2.42578125" style="1" customWidth="1"/>
    <col min="15" max="21" width="3" style="1" customWidth="1"/>
    <col min="22" max="22" width="2.42578125" style="1" customWidth="1"/>
    <col min="23" max="29" width="3" style="1" customWidth="1"/>
    <col min="30" max="30" width="2.42578125" style="1" customWidth="1"/>
    <col min="31" max="37" width="3" style="1" customWidth="1"/>
    <col min="38" max="38" width="2.42578125" style="1" customWidth="1"/>
    <col min="39" max="45" width="3" style="1" customWidth="1"/>
    <col min="46" max="46" width="2.42578125" style="1" customWidth="1"/>
    <col min="47" max="53" width="3" style="1" customWidth="1"/>
    <col min="54" max="54" width="2.42578125" style="1" customWidth="1"/>
    <col min="55" max="61" width="3" style="1" customWidth="1"/>
    <col min="62" max="62" width="2.42578125" style="1" customWidth="1"/>
    <col min="63" max="69" width="3" style="1" customWidth="1"/>
    <col min="70" max="70" width="2.42578125" style="1" customWidth="1"/>
    <col min="71" max="77" width="3" style="1" customWidth="1"/>
    <col min="78" max="78" width="1.42578125" style="1" customWidth="1"/>
    <col min="79" max="79" width="6.28515625" style="1" customWidth="1"/>
    <col min="80" max="80" width="1.85546875" style="9" customWidth="1"/>
    <col min="81" max="16384" width="11.42578125" style="1"/>
  </cols>
  <sheetData>
    <row r="1" spans="2:80" ht="18" x14ac:dyDescent="0.25">
      <c r="F1" s="2"/>
      <c r="G1" s="75"/>
      <c r="H1" s="75"/>
      <c r="I1" s="79" t="s">
        <v>83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76"/>
      <c r="V1" s="3"/>
      <c r="W1" s="3"/>
      <c r="X1" s="3"/>
      <c r="Y1" s="3"/>
      <c r="Z1" s="3"/>
      <c r="AA1" s="78" t="s">
        <v>0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2"/>
      <c r="CA1" s="2"/>
      <c r="CB1" s="4"/>
    </row>
    <row r="2" spans="2:80" ht="18" x14ac:dyDescent="0.25">
      <c r="F2" s="5"/>
      <c r="G2" s="6"/>
      <c r="H2" s="6"/>
      <c r="I2" s="82" t="s">
        <v>84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7"/>
      <c r="V2" s="7"/>
      <c r="W2" s="7"/>
      <c r="X2" s="7"/>
      <c r="Y2" s="7"/>
      <c r="Z2" s="7"/>
      <c r="AA2" s="78" t="s">
        <v>81</v>
      </c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5"/>
      <c r="CA2" s="5"/>
      <c r="CB2" s="8"/>
    </row>
    <row r="3" spans="2:80" ht="18" x14ac:dyDescent="0.25">
      <c r="F3" s="5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8" t="s">
        <v>82</v>
      </c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5"/>
      <c r="CA3" s="5"/>
      <c r="CB3" s="8"/>
    </row>
    <row r="4" spans="2:80" ht="17.25" customHeight="1" thickBot="1" x14ac:dyDescent="0.3">
      <c r="C4" s="9"/>
      <c r="AB4" s="78" t="s">
        <v>86</v>
      </c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2:80" ht="16.5" customHeight="1" x14ac:dyDescent="0.25">
      <c r="B5" s="83" t="s">
        <v>85</v>
      </c>
      <c r="C5" s="85" t="s">
        <v>87</v>
      </c>
      <c r="D5" s="77"/>
      <c r="E5" s="156" t="s">
        <v>1</v>
      </c>
      <c r="F5" s="10"/>
      <c r="G5" s="11" t="s">
        <v>2</v>
      </c>
      <c r="H5" s="12"/>
      <c r="I5" s="12"/>
      <c r="J5" s="12"/>
      <c r="K5" s="13"/>
      <c r="L5" s="12"/>
      <c r="M5" s="11"/>
      <c r="N5" s="14"/>
      <c r="O5" s="13" t="s">
        <v>3</v>
      </c>
      <c r="P5" s="12"/>
      <c r="Q5" s="12"/>
      <c r="R5" s="12"/>
      <c r="S5" s="12"/>
      <c r="T5" s="12"/>
      <c r="U5" s="11"/>
      <c r="V5" s="14"/>
      <c r="W5" s="12" t="s">
        <v>4</v>
      </c>
      <c r="X5" s="12"/>
      <c r="Y5" s="12"/>
      <c r="Z5" s="12"/>
      <c r="AA5" s="12"/>
      <c r="AB5" s="12"/>
      <c r="AC5" s="11"/>
      <c r="AD5" s="14"/>
      <c r="AE5" s="12" t="s">
        <v>5</v>
      </c>
      <c r="AF5" s="12"/>
      <c r="AG5" s="12"/>
      <c r="AH5" s="12"/>
      <c r="AI5" s="12"/>
      <c r="AJ5" s="12"/>
      <c r="AK5" s="11"/>
      <c r="AL5" s="14"/>
      <c r="AM5" s="12" t="s">
        <v>6</v>
      </c>
      <c r="AN5" s="12"/>
      <c r="AO5" s="12"/>
      <c r="AP5" s="12"/>
      <c r="AQ5" s="12"/>
      <c r="AR5" s="12"/>
      <c r="AS5" s="11"/>
      <c r="AT5" s="14"/>
      <c r="AU5" s="12" t="s">
        <v>7</v>
      </c>
      <c r="AV5" s="12"/>
      <c r="AW5" s="12"/>
      <c r="AX5" s="12"/>
      <c r="AY5" s="12"/>
      <c r="AZ5" s="12"/>
      <c r="BA5" s="11"/>
      <c r="BB5" s="14"/>
      <c r="BC5" s="12" t="s">
        <v>8</v>
      </c>
      <c r="BD5" s="12"/>
      <c r="BE5" s="12"/>
      <c r="BF5" s="12"/>
      <c r="BG5" s="12"/>
      <c r="BH5" s="12"/>
      <c r="BI5" s="11"/>
      <c r="BJ5" s="14"/>
      <c r="BK5" s="12" t="s">
        <v>9</v>
      </c>
      <c r="BL5" s="12"/>
      <c r="BM5" s="12"/>
      <c r="BN5" s="12"/>
      <c r="BO5" s="12"/>
      <c r="BP5" s="12"/>
      <c r="BQ5" s="11"/>
      <c r="BR5" s="14"/>
      <c r="BS5" s="12" t="s">
        <v>10</v>
      </c>
      <c r="BT5" s="12"/>
      <c r="BU5" s="12"/>
      <c r="BV5" s="12"/>
      <c r="BW5" s="12"/>
      <c r="BX5" s="12"/>
      <c r="BY5" s="11"/>
      <c r="BZ5" s="15"/>
      <c r="CA5" s="16"/>
      <c r="CB5" s="17"/>
    </row>
    <row r="6" spans="2:80" ht="9" customHeight="1" thickBot="1" x14ac:dyDescent="0.3">
      <c r="B6" s="84"/>
      <c r="C6" s="86"/>
      <c r="D6" s="144"/>
      <c r="E6" s="191"/>
      <c r="F6" s="18"/>
      <c r="G6" s="19"/>
      <c r="H6" s="19"/>
      <c r="I6" s="19"/>
      <c r="J6" s="19"/>
      <c r="K6" s="19"/>
      <c r="L6" s="19"/>
      <c r="M6" s="19"/>
      <c r="N6" s="17"/>
      <c r="O6" s="20"/>
      <c r="P6" s="20"/>
      <c r="Q6" s="20"/>
      <c r="R6" s="20"/>
      <c r="S6" s="20"/>
      <c r="T6" s="20"/>
      <c r="U6" s="20"/>
      <c r="V6" s="17"/>
      <c r="W6" s="20"/>
      <c r="X6" s="20"/>
      <c r="Y6" s="20"/>
      <c r="Z6" s="20"/>
      <c r="AA6" s="20"/>
      <c r="AB6" s="20"/>
      <c r="AC6" s="20"/>
      <c r="AD6" s="17"/>
      <c r="AE6" s="20"/>
      <c r="AF6" s="20"/>
      <c r="AG6" s="20"/>
      <c r="AH6" s="20"/>
      <c r="AI6" s="20"/>
      <c r="AJ6" s="20"/>
      <c r="AK6" s="20"/>
      <c r="AL6" s="17"/>
      <c r="AM6" s="20"/>
      <c r="AN6" s="20"/>
      <c r="AO6" s="20"/>
      <c r="AP6" s="20"/>
      <c r="AQ6" s="20"/>
      <c r="AR6" s="20"/>
      <c r="AS6" s="20"/>
      <c r="AT6" s="17"/>
      <c r="AU6" s="21"/>
      <c r="AV6" s="21"/>
      <c r="AW6" s="21"/>
      <c r="AX6" s="21"/>
      <c r="AY6" s="21"/>
      <c r="AZ6" s="21"/>
      <c r="BA6" s="21"/>
      <c r="BB6" s="17"/>
      <c r="BC6" s="21"/>
      <c r="BD6" s="21"/>
      <c r="BE6" s="21"/>
      <c r="BF6" s="21"/>
      <c r="BG6" s="21"/>
      <c r="BH6" s="21"/>
      <c r="BI6" s="21"/>
      <c r="BJ6" s="17"/>
      <c r="BK6" s="20"/>
      <c r="BL6" s="20"/>
      <c r="BM6" s="20"/>
      <c r="BN6" s="20"/>
      <c r="BO6" s="20"/>
      <c r="BP6" s="20"/>
      <c r="BQ6" s="20"/>
      <c r="BR6" s="17"/>
      <c r="BS6" s="21"/>
      <c r="BT6" s="21"/>
      <c r="BU6" s="21"/>
      <c r="BV6" s="21"/>
      <c r="BW6" s="21"/>
      <c r="BX6" s="21"/>
      <c r="BY6" s="21"/>
      <c r="BZ6" s="22"/>
      <c r="CA6" s="23"/>
      <c r="CB6" s="17"/>
    </row>
    <row r="7" spans="2:80" ht="8.25" customHeight="1" x14ac:dyDescent="0.25">
      <c r="B7" s="214" t="s">
        <v>11</v>
      </c>
      <c r="C7" s="217" t="s">
        <v>12</v>
      </c>
      <c r="D7" s="144"/>
      <c r="E7" s="191"/>
      <c r="F7" s="18"/>
      <c r="W7" s="211"/>
      <c r="X7" s="212"/>
      <c r="Y7" s="212"/>
      <c r="Z7" s="212"/>
      <c r="AA7" s="212"/>
      <c r="AB7" s="212"/>
      <c r="AC7" s="213"/>
      <c r="AD7" s="24"/>
      <c r="AE7" s="211"/>
      <c r="AF7" s="212"/>
      <c r="AG7" s="212"/>
      <c r="AH7" s="212"/>
      <c r="AI7" s="212"/>
      <c r="AJ7" s="212"/>
      <c r="AK7" s="213"/>
      <c r="AL7" s="25"/>
      <c r="AM7" s="211"/>
      <c r="AN7" s="212"/>
      <c r="AO7" s="212"/>
      <c r="AP7" s="212"/>
      <c r="AQ7" s="212"/>
      <c r="AR7" s="212"/>
      <c r="AS7" s="213"/>
      <c r="AT7" s="25"/>
      <c r="AU7" s="9"/>
      <c r="AV7" s="9"/>
      <c r="AW7" s="9"/>
      <c r="AX7" s="9"/>
      <c r="AY7" s="9"/>
      <c r="AZ7" s="9"/>
      <c r="BA7" s="9"/>
      <c r="BB7" s="26"/>
      <c r="BC7" s="9"/>
      <c r="BD7" s="9"/>
      <c r="BE7" s="9"/>
      <c r="BF7" s="9"/>
      <c r="BG7" s="9"/>
      <c r="BH7" s="9"/>
      <c r="BI7" s="9"/>
      <c r="BJ7" s="26"/>
      <c r="BK7" s="24"/>
      <c r="BL7" s="24"/>
      <c r="BM7" s="24"/>
      <c r="BN7" s="24"/>
      <c r="BO7" s="24"/>
      <c r="BP7" s="24"/>
      <c r="BQ7" s="26"/>
      <c r="BR7" s="17"/>
      <c r="BS7" s="21"/>
      <c r="BT7" s="21"/>
      <c r="BU7" s="21"/>
      <c r="BV7" s="21"/>
      <c r="BW7" s="21"/>
      <c r="BX7" s="21"/>
      <c r="BY7" s="21"/>
      <c r="BZ7" s="22"/>
      <c r="CA7" s="23"/>
      <c r="CB7" s="17"/>
    </row>
    <row r="8" spans="2:80" ht="39.950000000000003" customHeight="1" x14ac:dyDescent="0.25">
      <c r="B8" s="215"/>
      <c r="C8" s="218"/>
      <c r="D8" s="144"/>
      <c r="E8" s="191"/>
      <c r="F8" s="27"/>
      <c r="W8" s="202" t="s">
        <v>13</v>
      </c>
      <c r="X8" s="203"/>
      <c r="Y8" s="203"/>
      <c r="Z8" s="203"/>
      <c r="AA8" s="203"/>
      <c r="AB8" s="203"/>
      <c r="AC8" s="204"/>
      <c r="AD8" s="24"/>
      <c r="AE8" s="202" t="s">
        <v>14</v>
      </c>
      <c r="AF8" s="203"/>
      <c r="AG8" s="203"/>
      <c r="AH8" s="203"/>
      <c r="AI8" s="203"/>
      <c r="AJ8" s="203"/>
      <c r="AK8" s="204"/>
      <c r="AL8" s="25"/>
      <c r="AM8" s="202" t="s">
        <v>15</v>
      </c>
      <c r="AN8" s="203"/>
      <c r="AO8" s="203"/>
      <c r="AP8" s="203"/>
      <c r="AQ8" s="203"/>
      <c r="AR8" s="203"/>
      <c r="AS8" s="204"/>
      <c r="AT8" s="25"/>
      <c r="AU8" s="9"/>
      <c r="AV8" s="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8"/>
      <c r="BQ8" s="24"/>
      <c r="BR8" s="29"/>
      <c r="BS8" s="173"/>
      <c r="BT8" s="173"/>
      <c r="BU8" s="173"/>
      <c r="BV8" s="173"/>
      <c r="BW8" s="173"/>
      <c r="BX8" s="173"/>
      <c r="BY8" s="173"/>
      <c r="BZ8" s="30"/>
      <c r="CA8" s="23"/>
      <c r="CB8" s="21"/>
    </row>
    <row r="9" spans="2:80" ht="11.25" customHeight="1" x14ac:dyDescent="0.25">
      <c r="B9" s="215"/>
      <c r="C9" s="218"/>
      <c r="D9" s="144"/>
      <c r="E9" s="191"/>
      <c r="F9" s="31"/>
      <c r="W9" s="202">
        <v>6</v>
      </c>
      <c r="X9" s="203"/>
      <c r="Y9" s="205"/>
      <c r="Z9" s="203">
        <v>6</v>
      </c>
      <c r="AA9" s="203"/>
      <c r="AB9" s="203">
        <v>4</v>
      </c>
      <c r="AC9" s="204"/>
      <c r="AD9" s="24"/>
      <c r="AE9" s="202">
        <v>3</v>
      </c>
      <c r="AF9" s="203"/>
      <c r="AG9" s="205"/>
      <c r="AH9" s="203">
        <v>6</v>
      </c>
      <c r="AI9" s="203"/>
      <c r="AJ9" s="203">
        <v>3</v>
      </c>
      <c r="AK9" s="204"/>
      <c r="AL9" s="25"/>
      <c r="AM9" s="202">
        <v>3</v>
      </c>
      <c r="AN9" s="203"/>
      <c r="AO9" s="205"/>
      <c r="AP9" s="203">
        <v>6</v>
      </c>
      <c r="AQ9" s="203"/>
      <c r="AR9" s="203">
        <v>3</v>
      </c>
      <c r="AS9" s="204"/>
      <c r="AT9" s="25"/>
      <c r="AU9" s="173"/>
      <c r="AV9" s="173"/>
      <c r="AW9" s="179"/>
      <c r="AX9" s="32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8"/>
      <c r="BO9" s="24"/>
      <c r="BP9" s="24"/>
      <c r="BQ9" s="33"/>
      <c r="BR9" s="29"/>
      <c r="BS9" s="173"/>
      <c r="BT9" s="173"/>
      <c r="BU9" s="179"/>
      <c r="BV9" s="32"/>
      <c r="BW9" s="24"/>
      <c r="BX9" s="24"/>
      <c r="BY9" s="33"/>
      <c r="BZ9" s="30"/>
      <c r="CA9" s="23"/>
      <c r="CB9" s="21"/>
    </row>
    <row r="10" spans="2:80" ht="11.25" customHeight="1" thickBot="1" x14ac:dyDescent="0.3">
      <c r="B10" s="215"/>
      <c r="C10" s="218"/>
      <c r="D10" s="144"/>
      <c r="E10" s="191"/>
      <c r="F10" s="31"/>
      <c r="W10" s="195" t="s">
        <v>133</v>
      </c>
      <c r="X10" s="196"/>
      <c r="Y10" s="197"/>
      <c r="Z10" s="197"/>
      <c r="AA10" s="197"/>
      <c r="AB10" s="197"/>
      <c r="AC10" s="198"/>
      <c r="AD10" s="24"/>
      <c r="AE10" s="195" t="s">
        <v>104</v>
      </c>
      <c r="AF10" s="196"/>
      <c r="AG10" s="197"/>
      <c r="AH10" s="197"/>
      <c r="AI10" s="197"/>
      <c r="AJ10" s="197"/>
      <c r="AK10" s="198"/>
      <c r="AL10" s="25"/>
      <c r="AM10" s="195" t="s">
        <v>132</v>
      </c>
      <c r="AN10" s="196"/>
      <c r="AO10" s="197"/>
      <c r="AP10" s="197"/>
      <c r="AQ10" s="197"/>
      <c r="AR10" s="197"/>
      <c r="AS10" s="198"/>
      <c r="AT10" s="25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9"/>
      <c r="BS10" s="173"/>
      <c r="BT10" s="173"/>
      <c r="BU10" s="210"/>
      <c r="BV10" s="210"/>
      <c r="BW10" s="210"/>
      <c r="BX10" s="210"/>
      <c r="BY10" s="210"/>
      <c r="BZ10" s="30"/>
      <c r="CA10" s="23"/>
      <c r="CB10" s="21"/>
    </row>
    <row r="11" spans="2:80" ht="8.1" customHeight="1" thickBot="1" x14ac:dyDescent="0.3">
      <c r="B11" s="215"/>
      <c r="C11" s="218"/>
      <c r="D11" s="144"/>
      <c r="E11" s="191"/>
      <c r="F11" s="31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9"/>
      <c r="AN11" s="9"/>
      <c r="AO11" s="9"/>
      <c r="AP11" s="9"/>
      <c r="AQ11" s="9"/>
      <c r="AR11" s="9"/>
      <c r="AS11" s="9"/>
      <c r="AT11" s="25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/>
      <c r="BS11" s="29"/>
      <c r="BT11" s="29"/>
      <c r="BU11" s="29"/>
      <c r="BV11" s="29"/>
      <c r="BW11" s="29"/>
      <c r="BX11" s="29"/>
      <c r="BY11" s="29"/>
      <c r="BZ11" s="30"/>
      <c r="CA11" s="23"/>
      <c r="CB11" s="21"/>
    </row>
    <row r="12" spans="2:80" ht="8.25" customHeight="1" x14ac:dyDescent="0.25">
      <c r="B12" s="215"/>
      <c r="C12" s="218"/>
      <c r="D12" s="144"/>
      <c r="E12" s="191"/>
      <c r="F12" s="31"/>
      <c r="AM12" s="211"/>
      <c r="AN12" s="212"/>
      <c r="AO12" s="212"/>
      <c r="AP12" s="212"/>
      <c r="AQ12" s="212"/>
      <c r="AR12" s="212"/>
      <c r="AS12" s="213"/>
      <c r="AT12" s="25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11"/>
      <c r="BL12" s="212"/>
      <c r="BM12" s="212"/>
      <c r="BN12" s="212"/>
      <c r="BO12" s="212"/>
      <c r="BP12" s="212"/>
      <c r="BQ12" s="213"/>
      <c r="BR12" s="29"/>
      <c r="BS12" s="9"/>
      <c r="BT12" s="9"/>
      <c r="BU12" s="9"/>
      <c r="BV12" s="9"/>
      <c r="BW12" s="9"/>
      <c r="BX12" s="9"/>
      <c r="BY12" s="9"/>
      <c r="BZ12" s="30"/>
      <c r="CA12" s="23"/>
      <c r="CB12" s="21"/>
    </row>
    <row r="13" spans="2:80" ht="39.950000000000003" customHeight="1" x14ac:dyDescent="0.25">
      <c r="B13" s="215"/>
      <c r="C13" s="218"/>
      <c r="D13" s="144"/>
      <c r="E13" s="191"/>
      <c r="F13" s="31"/>
      <c r="AM13" s="206" t="s">
        <v>16</v>
      </c>
      <c r="AN13" s="207"/>
      <c r="AO13" s="207"/>
      <c r="AP13" s="207"/>
      <c r="AQ13" s="207"/>
      <c r="AR13" s="207"/>
      <c r="AS13" s="208"/>
      <c r="AT13" s="25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06" t="s">
        <v>17</v>
      </c>
      <c r="BL13" s="207"/>
      <c r="BM13" s="207"/>
      <c r="BN13" s="207"/>
      <c r="BO13" s="207"/>
      <c r="BP13" s="207"/>
      <c r="BQ13" s="208"/>
      <c r="BR13" s="24"/>
      <c r="BS13" s="9"/>
      <c r="BT13" s="9"/>
      <c r="BU13" s="9"/>
      <c r="BV13" s="9"/>
      <c r="BW13" s="9"/>
      <c r="BX13" s="9"/>
      <c r="BY13" s="9"/>
      <c r="BZ13" s="34"/>
      <c r="CA13" s="23"/>
      <c r="CB13" s="35"/>
    </row>
    <row r="14" spans="2:80" ht="11.25" customHeight="1" x14ac:dyDescent="0.25">
      <c r="B14" s="215"/>
      <c r="C14" s="218"/>
      <c r="D14" s="144"/>
      <c r="E14" s="191"/>
      <c r="F14" s="31"/>
      <c r="AM14" s="202">
        <v>3</v>
      </c>
      <c r="AN14" s="203"/>
      <c r="AO14" s="205"/>
      <c r="AP14" s="203">
        <v>6</v>
      </c>
      <c r="AQ14" s="203"/>
      <c r="AR14" s="203">
        <v>3</v>
      </c>
      <c r="AS14" s="204"/>
      <c r="AT14" s="25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02">
        <v>3</v>
      </c>
      <c r="BL14" s="203"/>
      <c r="BM14" s="205"/>
      <c r="BN14" s="203">
        <v>6</v>
      </c>
      <c r="BO14" s="203"/>
      <c r="BP14" s="203">
        <v>3</v>
      </c>
      <c r="BQ14" s="204"/>
      <c r="BR14" s="26"/>
      <c r="BS14" s="9"/>
      <c r="BT14" s="9"/>
      <c r="BU14" s="9"/>
      <c r="BV14" s="9"/>
      <c r="BW14" s="9"/>
      <c r="BX14" s="9"/>
      <c r="BY14" s="9"/>
      <c r="BZ14" s="36"/>
      <c r="CA14" s="23"/>
      <c r="CB14" s="37"/>
    </row>
    <row r="15" spans="2:80" ht="11.25" customHeight="1" thickBot="1" x14ac:dyDescent="0.3">
      <c r="B15" s="215"/>
      <c r="C15" s="218"/>
      <c r="D15" s="144"/>
      <c r="E15" s="191"/>
      <c r="F15" s="31"/>
      <c r="AM15" s="195" t="s">
        <v>110</v>
      </c>
      <c r="AN15" s="196"/>
      <c r="AO15" s="197"/>
      <c r="AP15" s="197"/>
      <c r="AQ15" s="197"/>
      <c r="AR15" s="197"/>
      <c r="AS15" s="198"/>
      <c r="AT15" s="25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195" t="s">
        <v>124</v>
      </c>
      <c r="BL15" s="196"/>
      <c r="BM15" s="197"/>
      <c r="BN15" s="197"/>
      <c r="BO15" s="197"/>
      <c r="BP15" s="197"/>
      <c r="BQ15" s="198"/>
      <c r="BR15" s="26"/>
      <c r="BS15" s="9"/>
      <c r="BT15" s="9"/>
      <c r="BU15" s="9"/>
      <c r="BV15" s="9"/>
      <c r="BW15" s="9"/>
      <c r="BX15" s="9"/>
      <c r="BY15" s="9"/>
      <c r="BZ15" s="36"/>
      <c r="CA15" s="23"/>
      <c r="CB15" s="37"/>
    </row>
    <row r="16" spans="2:80" ht="12" customHeight="1" thickBot="1" x14ac:dyDescent="0.3">
      <c r="B16" s="215"/>
      <c r="C16" s="220" t="s">
        <v>18</v>
      </c>
      <c r="D16" s="38"/>
      <c r="E16" s="191"/>
      <c r="F16" s="3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9"/>
      <c r="AN16" s="9"/>
      <c r="AO16" s="9"/>
      <c r="AP16" s="9"/>
      <c r="AQ16" s="9"/>
      <c r="AR16" s="9"/>
      <c r="AS16" s="9"/>
      <c r="AT16" s="25"/>
      <c r="AU16" s="9"/>
      <c r="AV16" s="9"/>
      <c r="AW16" s="9"/>
      <c r="AX16" s="9"/>
      <c r="AY16" s="9"/>
      <c r="AZ16" s="9"/>
      <c r="BA16" s="9"/>
      <c r="BB16" s="26"/>
      <c r="BC16" s="9"/>
      <c r="BD16" s="9"/>
      <c r="BE16" s="9"/>
      <c r="BF16" s="9"/>
      <c r="BG16" s="9"/>
      <c r="BH16" s="9"/>
      <c r="BI16" s="9"/>
      <c r="BJ16" s="26"/>
      <c r="BK16" s="24"/>
      <c r="BL16" s="24"/>
      <c r="BM16" s="24"/>
      <c r="BN16" s="24"/>
      <c r="BO16" s="24"/>
      <c r="BP16" s="24"/>
      <c r="BQ16" s="26"/>
      <c r="BR16" s="26"/>
      <c r="BS16" s="9"/>
      <c r="BT16" s="9"/>
      <c r="BU16" s="9"/>
      <c r="BV16" s="9"/>
      <c r="BW16" s="9"/>
      <c r="BX16" s="9"/>
      <c r="BY16" s="9"/>
      <c r="BZ16" s="36"/>
      <c r="CA16" s="23"/>
      <c r="CB16" s="37"/>
    </row>
    <row r="17" spans="2:80" ht="8.25" customHeight="1" x14ac:dyDescent="0.25">
      <c r="B17" s="215"/>
      <c r="C17" s="221"/>
      <c r="D17" s="144"/>
      <c r="E17" s="191"/>
      <c r="F17" s="31"/>
      <c r="G17" s="24"/>
      <c r="H17" s="24"/>
      <c r="I17" s="24"/>
      <c r="J17" s="24"/>
      <c r="K17" s="24"/>
      <c r="L17" s="24"/>
      <c r="M17" s="24"/>
      <c r="N17" s="24"/>
      <c r="O17" s="9"/>
      <c r="P17" s="9"/>
      <c r="Q17" s="9"/>
      <c r="R17" s="9"/>
      <c r="S17" s="9"/>
      <c r="T17" s="9"/>
      <c r="U17" s="9"/>
      <c r="V17" s="9"/>
      <c r="AM17" s="173"/>
      <c r="AN17" s="173"/>
      <c r="AO17" s="173"/>
      <c r="AP17" s="173"/>
      <c r="AQ17" s="173"/>
      <c r="AR17" s="173"/>
      <c r="AS17" s="173"/>
      <c r="AT17" s="25"/>
      <c r="AU17" s="199"/>
      <c r="AV17" s="200"/>
      <c r="AW17" s="200"/>
      <c r="AX17" s="200"/>
      <c r="AY17" s="200"/>
      <c r="AZ17" s="200"/>
      <c r="BA17" s="201"/>
      <c r="BB17" s="25"/>
      <c r="BC17" s="199"/>
      <c r="BD17" s="200"/>
      <c r="BE17" s="200"/>
      <c r="BF17" s="200"/>
      <c r="BG17" s="200"/>
      <c r="BH17" s="200"/>
      <c r="BI17" s="201"/>
      <c r="BR17" s="26"/>
      <c r="BS17" s="9"/>
      <c r="BT17" s="9"/>
      <c r="BU17" s="9"/>
      <c r="BV17" s="9"/>
      <c r="BW17" s="9"/>
      <c r="BX17" s="9"/>
      <c r="BY17" s="9"/>
      <c r="BZ17" s="36"/>
      <c r="CA17" s="23"/>
      <c r="CB17" s="37"/>
    </row>
    <row r="18" spans="2:80" ht="39.950000000000003" customHeight="1" x14ac:dyDescent="0.25">
      <c r="B18" s="215"/>
      <c r="C18" s="221"/>
      <c r="D18" s="144"/>
      <c r="E18" s="191"/>
      <c r="F18" s="31"/>
      <c r="G18" s="9"/>
      <c r="H18" s="9"/>
      <c r="I18" s="9"/>
      <c r="J18" s="9"/>
      <c r="K18" s="9"/>
      <c r="L18" s="9"/>
      <c r="M18" s="9"/>
      <c r="N18" s="25"/>
      <c r="O18" s="9"/>
      <c r="P18" s="9"/>
      <c r="Q18" s="9"/>
      <c r="R18" s="9"/>
      <c r="S18" s="9"/>
      <c r="T18" s="9"/>
      <c r="U18" s="9"/>
      <c r="V18" s="9"/>
      <c r="AM18" s="173"/>
      <c r="AN18" s="173"/>
      <c r="AO18" s="173"/>
      <c r="AP18" s="173"/>
      <c r="AQ18" s="173"/>
      <c r="AR18" s="173"/>
      <c r="AS18" s="24"/>
      <c r="AT18" s="24"/>
      <c r="AU18" s="202" t="s">
        <v>19</v>
      </c>
      <c r="AV18" s="203"/>
      <c r="AW18" s="203"/>
      <c r="AX18" s="203"/>
      <c r="AY18" s="203"/>
      <c r="AZ18" s="203"/>
      <c r="BA18" s="204"/>
      <c r="BB18" s="24"/>
      <c r="BC18" s="202" t="s">
        <v>20</v>
      </c>
      <c r="BD18" s="203"/>
      <c r="BE18" s="203"/>
      <c r="BF18" s="203"/>
      <c r="BG18" s="203"/>
      <c r="BH18" s="203"/>
      <c r="BI18" s="204"/>
      <c r="BR18" s="25"/>
      <c r="BS18" s="9"/>
      <c r="BT18" s="9"/>
      <c r="BU18" s="9"/>
      <c r="BV18" s="9"/>
      <c r="BW18" s="9"/>
      <c r="BX18" s="9"/>
      <c r="BY18" s="9"/>
      <c r="BZ18" s="39"/>
      <c r="CA18" s="23"/>
    </row>
    <row r="19" spans="2:80" ht="11.25" customHeight="1" x14ac:dyDescent="0.25">
      <c r="B19" s="215"/>
      <c r="C19" s="221"/>
      <c r="D19" s="144"/>
      <c r="E19" s="191"/>
      <c r="F19" s="31"/>
      <c r="G19" s="9"/>
      <c r="H19" s="9"/>
      <c r="I19" s="9"/>
      <c r="J19" s="9"/>
      <c r="K19" s="9"/>
      <c r="L19" s="9"/>
      <c r="M19" s="9"/>
      <c r="N19" s="25"/>
      <c r="O19" s="9"/>
      <c r="P19" s="9"/>
      <c r="Q19" s="9"/>
      <c r="R19" s="9"/>
      <c r="S19" s="9"/>
      <c r="T19" s="9"/>
      <c r="U19" s="9"/>
      <c r="V19" s="9"/>
      <c r="AM19" s="24"/>
      <c r="AN19" s="24"/>
      <c r="AO19" s="24"/>
      <c r="AP19" s="24"/>
      <c r="AQ19" s="24"/>
      <c r="AR19" s="24"/>
      <c r="AS19" s="24"/>
      <c r="AT19" s="24"/>
      <c r="AU19" s="202">
        <v>3</v>
      </c>
      <c r="AV19" s="203"/>
      <c r="AW19" s="205"/>
      <c r="AX19" s="203">
        <v>6</v>
      </c>
      <c r="AY19" s="203"/>
      <c r="AZ19" s="203">
        <v>3</v>
      </c>
      <c r="BA19" s="204"/>
      <c r="BB19" s="24"/>
      <c r="BC19" s="202">
        <v>3</v>
      </c>
      <c r="BD19" s="203"/>
      <c r="BE19" s="205"/>
      <c r="BF19" s="203">
        <v>6</v>
      </c>
      <c r="BG19" s="203"/>
      <c r="BH19" s="203">
        <v>3</v>
      </c>
      <c r="BI19" s="204"/>
      <c r="BR19" s="25"/>
      <c r="BS19" s="9"/>
      <c r="BT19" s="9"/>
      <c r="BU19" s="9"/>
      <c r="BV19" s="9"/>
      <c r="BW19" s="9"/>
      <c r="BX19" s="9"/>
      <c r="BY19" s="9"/>
      <c r="BZ19" s="39"/>
      <c r="CA19" s="23"/>
    </row>
    <row r="20" spans="2:80" ht="11.25" customHeight="1" thickBot="1" x14ac:dyDescent="0.3">
      <c r="B20" s="215"/>
      <c r="C20" s="221"/>
      <c r="D20" s="144"/>
      <c r="E20" s="191"/>
      <c r="F20" s="31"/>
      <c r="G20" s="9"/>
      <c r="H20" s="9"/>
      <c r="I20" s="9"/>
      <c r="J20" s="9"/>
      <c r="K20" s="9"/>
      <c r="L20" s="9"/>
      <c r="M20" s="9"/>
      <c r="N20" s="25"/>
      <c r="O20" s="9"/>
      <c r="P20" s="9"/>
      <c r="Q20" s="9"/>
      <c r="R20" s="9"/>
      <c r="S20" s="9"/>
      <c r="T20" s="9"/>
      <c r="U20" s="9"/>
      <c r="V20" s="9"/>
      <c r="AM20" s="24"/>
      <c r="AN20" s="24"/>
      <c r="AO20" s="24"/>
      <c r="AP20" s="24"/>
      <c r="AQ20" s="24"/>
      <c r="AR20" s="24"/>
      <c r="AS20" s="24"/>
      <c r="AT20" s="40"/>
      <c r="AU20" s="195" t="s">
        <v>114</v>
      </c>
      <c r="AV20" s="196"/>
      <c r="AW20" s="197"/>
      <c r="AX20" s="197"/>
      <c r="AY20" s="197"/>
      <c r="AZ20" s="197"/>
      <c r="BA20" s="198"/>
      <c r="BB20" s="29"/>
      <c r="BC20" s="195" t="s">
        <v>119</v>
      </c>
      <c r="BD20" s="196"/>
      <c r="BE20" s="197"/>
      <c r="BF20" s="197"/>
      <c r="BG20" s="197"/>
      <c r="BH20" s="197"/>
      <c r="BI20" s="198"/>
      <c r="BR20" s="25"/>
      <c r="BS20" s="173"/>
      <c r="BT20" s="173"/>
      <c r="BU20" s="173"/>
      <c r="BV20" s="173"/>
      <c r="BW20" s="173"/>
      <c r="BX20" s="173"/>
      <c r="BY20" s="173"/>
      <c r="BZ20" s="39"/>
      <c r="CA20" s="23"/>
    </row>
    <row r="21" spans="2:80" ht="11.25" customHeight="1" thickBot="1" x14ac:dyDescent="0.3">
      <c r="B21" s="215"/>
      <c r="C21" s="221"/>
      <c r="D21" s="38"/>
      <c r="E21" s="191"/>
      <c r="F21" s="31"/>
      <c r="G21" s="9"/>
      <c r="H21" s="9"/>
      <c r="I21" s="9"/>
      <c r="J21" s="9"/>
      <c r="K21" s="9"/>
      <c r="L21" s="9"/>
      <c r="M21" s="9"/>
      <c r="N21" s="25"/>
      <c r="O21" s="24"/>
      <c r="P21" s="24"/>
      <c r="Q21" s="24"/>
      <c r="R21" s="24"/>
      <c r="S21" s="24"/>
      <c r="T21" s="24"/>
      <c r="U21" s="24"/>
      <c r="V21" s="24"/>
      <c r="AM21" s="24"/>
      <c r="AN21" s="24"/>
      <c r="AO21" s="24"/>
      <c r="AP21" s="24"/>
      <c r="AQ21" s="24"/>
      <c r="AR21" s="24"/>
      <c r="AS21" s="24"/>
      <c r="AT21" s="24"/>
      <c r="AU21" s="9"/>
      <c r="AV21" s="9"/>
      <c r="AW21" s="9"/>
      <c r="AX21" s="9"/>
      <c r="AY21" s="9"/>
      <c r="AZ21" s="9"/>
      <c r="BA21" s="9"/>
      <c r="BB21" s="29"/>
      <c r="BC21" s="9"/>
      <c r="BD21" s="9"/>
      <c r="BE21" s="9"/>
      <c r="BF21" s="9"/>
      <c r="BG21" s="9"/>
      <c r="BH21" s="9"/>
      <c r="BI21" s="9"/>
      <c r="BR21" s="25"/>
      <c r="BS21" s="24"/>
      <c r="BT21" s="24"/>
      <c r="BU21" s="24"/>
      <c r="BV21" s="24"/>
      <c r="BW21" s="24"/>
      <c r="BX21" s="24"/>
      <c r="BY21" s="24"/>
      <c r="BZ21" s="39"/>
      <c r="CA21" s="23"/>
    </row>
    <row r="22" spans="2:80" ht="8.1" customHeight="1" x14ac:dyDescent="0.25">
      <c r="B22" s="215"/>
      <c r="C22" s="221"/>
      <c r="D22" s="144"/>
      <c r="E22" s="191"/>
      <c r="F22" s="31"/>
      <c r="N22" s="25"/>
      <c r="V22" s="24"/>
      <c r="AM22" s="199"/>
      <c r="AN22" s="200"/>
      <c r="AO22" s="200"/>
      <c r="AP22" s="200"/>
      <c r="AQ22" s="200"/>
      <c r="AR22" s="200"/>
      <c r="AS22" s="201"/>
      <c r="AT22" s="25"/>
      <c r="AU22" s="199"/>
      <c r="AV22" s="200"/>
      <c r="AW22" s="200"/>
      <c r="AX22" s="200"/>
      <c r="AY22" s="200"/>
      <c r="AZ22" s="200"/>
      <c r="BA22" s="201"/>
      <c r="BB22" s="24"/>
      <c r="BC22" s="199"/>
      <c r="BD22" s="200"/>
      <c r="BE22" s="200"/>
      <c r="BF22" s="200"/>
      <c r="BG22" s="200"/>
      <c r="BH22" s="200"/>
      <c r="BI22" s="201"/>
      <c r="BR22" s="25"/>
      <c r="BS22" s="24"/>
      <c r="BT22" s="24"/>
      <c r="BU22" s="24"/>
      <c r="BV22" s="24"/>
      <c r="BW22" s="24"/>
      <c r="BX22" s="24"/>
      <c r="BY22" s="24"/>
      <c r="BZ22" s="39"/>
      <c r="CA22" s="23"/>
    </row>
    <row r="23" spans="2:80" ht="39.950000000000003" customHeight="1" x14ac:dyDescent="0.25">
      <c r="B23" s="215"/>
      <c r="C23" s="221"/>
      <c r="D23" s="144"/>
      <c r="E23" s="191"/>
      <c r="F23" s="31"/>
      <c r="N23" s="25"/>
      <c r="V23" s="24"/>
      <c r="AM23" s="202" t="s">
        <v>21</v>
      </c>
      <c r="AN23" s="203"/>
      <c r="AO23" s="203"/>
      <c r="AP23" s="203"/>
      <c r="AQ23" s="203"/>
      <c r="AR23" s="203"/>
      <c r="AS23" s="204"/>
      <c r="AT23" s="25"/>
      <c r="AU23" s="202" t="s">
        <v>22</v>
      </c>
      <c r="AV23" s="203"/>
      <c r="AW23" s="203"/>
      <c r="AX23" s="203"/>
      <c r="AY23" s="203"/>
      <c r="AZ23" s="203"/>
      <c r="BA23" s="204"/>
      <c r="BB23" s="24"/>
      <c r="BC23" s="202" t="s">
        <v>23</v>
      </c>
      <c r="BD23" s="203"/>
      <c r="BE23" s="203"/>
      <c r="BF23" s="203"/>
      <c r="BG23" s="203"/>
      <c r="BH23" s="203"/>
      <c r="BI23" s="204"/>
      <c r="BR23" s="25"/>
      <c r="BS23" s="24"/>
      <c r="BT23" s="24"/>
      <c r="BU23" s="24"/>
      <c r="BV23" s="24"/>
      <c r="BW23" s="24"/>
      <c r="BX23" s="24"/>
      <c r="BY23" s="24"/>
      <c r="BZ23" s="39"/>
      <c r="CA23" s="23"/>
    </row>
    <row r="24" spans="2:80" ht="11.25" customHeight="1" x14ac:dyDescent="0.25">
      <c r="B24" s="215"/>
      <c r="C24" s="221"/>
      <c r="D24" s="144"/>
      <c r="E24" s="191"/>
      <c r="F24" s="31"/>
      <c r="N24" s="25"/>
      <c r="V24" s="24"/>
      <c r="AM24" s="202">
        <v>3</v>
      </c>
      <c r="AN24" s="203"/>
      <c r="AO24" s="205"/>
      <c r="AP24" s="203">
        <v>6</v>
      </c>
      <c r="AQ24" s="203"/>
      <c r="AR24" s="203">
        <v>3</v>
      </c>
      <c r="AS24" s="204"/>
      <c r="AT24" s="25"/>
      <c r="AU24" s="202">
        <v>3</v>
      </c>
      <c r="AV24" s="203"/>
      <c r="AW24" s="205"/>
      <c r="AX24" s="203">
        <v>6</v>
      </c>
      <c r="AY24" s="203"/>
      <c r="AZ24" s="203">
        <v>3</v>
      </c>
      <c r="BA24" s="204"/>
      <c r="BB24" s="24"/>
      <c r="BC24" s="202">
        <v>3</v>
      </c>
      <c r="BD24" s="203"/>
      <c r="BE24" s="205"/>
      <c r="BF24" s="203">
        <v>6</v>
      </c>
      <c r="BG24" s="203"/>
      <c r="BH24" s="203">
        <v>3</v>
      </c>
      <c r="BI24" s="204"/>
      <c r="BR24" s="25"/>
      <c r="BS24" s="24"/>
      <c r="BT24" s="24"/>
      <c r="BU24" s="24"/>
      <c r="BV24" s="24"/>
      <c r="BW24" s="24"/>
      <c r="BX24" s="24"/>
      <c r="BY24" s="24"/>
      <c r="BZ24" s="39"/>
      <c r="CA24" s="23"/>
    </row>
    <row r="25" spans="2:80" ht="11.25" customHeight="1" thickBot="1" x14ac:dyDescent="0.3">
      <c r="B25" s="216"/>
      <c r="C25" s="221"/>
      <c r="D25" s="144"/>
      <c r="E25" s="191"/>
      <c r="F25" s="31"/>
      <c r="N25" s="25"/>
      <c r="V25" s="24"/>
      <c r="AM25" s="195" t="s">
        <v>111</v>
      </c>
      <c r="AN25" s="196"/>
      <c r="AO25" s="197"/>
      <c r="AP25" s="197"/>
      <c r="AQ25" s="197"/>
      <c r="AR25" s="197"/>
      <c r="AS25" s="198"/>
      <c r="AT25" s="25"/>
      <c r="AU25" s="195" t="s">
        <v>115</v>
      </c>
      <c r="AV25" s="196"/>
      <c r="AW25" s="197"/>
      <c r="AX25" s="197"/>
      <c r="AY25" s="197"/>
      <c r="AZ25" s="197"/>
      <c r="BA25" s="198"/>
      <c r="BB25" s="24"/>
      <c r="BC25" s="195" t="s">
        <v>134</v>
      </c>
      <c r="BD25" s="196"/>
      <c r="BE25" s="197"/>
      <c r="BF25" s="197"/>
      <c r="BG25" s="197"/>
      <c r="BH25" s="197"/>
      <c r="BI25" s="198"/>
      <c r="BR25" s="25"/>
      <c r="BS25" s="24"/>
      <c r="BT25" s="24"/>
      <c r="BU25" s="24"/>
      <c r="BV25" s="24"/>
      <c r="BW25" s="24"/>
      <c r="BX25" s="24"/>
      <c r="BY25" s="24"/>
      <c r="BZ25" s="39"/>
      <c r="CA25" s="23"/>
    </row>
    <row r="26" spans="2:80" ht="11.25" customHeight="1" thickBot="1" x14ac:dyDescent="0.3">
      <c r="B26" s="219"/>
      <c r="C26" s="219"/>
      <c r="D26" s="38"/>
      <c r="E26" s="192"/>
      <c r="F26" s="31"/>
      <c r="G26" s="9"/>
      <c r="H26" s="9"/>
      <c r="I26" s="9"/>
      <c r="J26" s="9"/>
      <c r="K26" s="9"/>
      <c r="L26" s="9"/>
      <c r="M26" s="9"/>
      <c r="N26" s="25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5"/>
      <c r="AM26" s="9"/>
      <c r="AN26" s="9"/>
      <c r="AO26" s="9"/>
      <c r="AP26" s="9"/>
      <c r="AQ26" s="9"/>
      <c r="AR26" s="9"/>
      <c r="AS26" s="9"/>
      <c r="AT26" s="25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4"/>
      <c r="BV26" s="24"/>
      <c r="BW26" s="24"/>
      <c r="BX26" s="24"/>
      <c r="BY26" s="24"/>
      <c r="BZ26" s="39"/>
      <c r="CA26" s="23"/>
    </row>
    <row r="27" spans="2:80" ht="9.9499999999999993" customHeight="1" x14ac:dyDescent="0.25">
      <c r="B27" s="184" t="s">
        <v>24</v>
      </c>
      <c r="C27" s="185" t="s">
        <v>109</v>
      </c>
      <c r="D27" s="97"/>
      <c r="E27" s="9"/>
      <c r="F27" s="31"/>
      <c r="G27" s="188"/>
      <c r="H27" s="189"/>
      <c r="I27" s="189"/>
      <c r="J27" s="189"/>
      <c r="K27" s="189"/>
      <c r="L27" s="189"/>
      <c r="M27" s="190"/>
      <c r="N27" s="25"/>
      <c r="O27" s="188"/>
      <c r="P27" s="189"/>
      <c r="Q27" s="189"/>
      <c r="R27" s="189"/>
      <c r="S27" s="189"/>
      <c r="T27" s="189"/>
      <c r="U27" s="190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5"/>
      <c r="AM27" s="9"/>
      <c r="AN27" s="9"/>
      <c r="AO27" s="9"/>
      <c r="AP27" s="9"/>
      <c r="AQ27" s="9"/>
      <c r="AR27" s="9"/>
      <c r="AS27" s="9"/>
      <c r="AT27" s="25"/>
      <c r="AU27" s="28"/>
      <c r="AV27" s="28"/>
      <c r="AW27" s="28"/>
      <c r="AX27" s="28"/>
      <c r="AY27" s="28"/>
      <c r="AZ27" s="28"/>
      <c r="BA27" s="28"/>
      <c r="BB27" s="28"/>
      <c r="BC27" s="188"/>
      <c r="BD27" s="189"/>
      <c r="BE27" s="189"/>
      <c r="BF27" s="189"/>
      <c r="BG27" s="189"/>
      <c r="BH27" s="189"/>
      <c r="BI27" s="190"/>
      <c r="BJ27" s="28"/>
      <c r="BK27" s="28"/>
      <c r="BL27" s="28"/>
      <c r="BM27" s="28"/>
      <c r="BN27" s="28"/>
      <c r="BO27" s="28"/>
      <c r="BP27" s="28"/>
      <c r="BQ27" s="28"/>
      <c r="BR27" s="25"/>
      <c r="BS27" s="24"/>
      <c r="BT27" s="24"/>
      <c r="BU27" s="24"/>
      <c r="BV27" s="24"/>
      <c r="BW27" s="24"/>
      <c r="BX27" s="24"/>
      <c r="BY27" s="24"/>
      <c r="BZ27" s="39"/>
      <c r="CA27" s="23"/>
    </row>
    <row r="28" spans="2:80" ht="39.950000000000003" customHeight="1" x14ac:dyDescent="0.25">
      <c r="B28" s="184"/>
      <c r="C28" s="186"/>
      <c r="D28" s="97"/>
      <c r="F28" s="31"/>
      <c r="G28" s="170" t="s">
        <v>25</v>
      </c>
      <c r="H28" s="168"/>
      <c r="I28" s="168"/>
      <c r="J28" s="168"/>
      <c r="K28" s="168"/>
      <c r="L28" s="168"/>
      <c r="M28" s="169"/>
      <c r="N28" s="25"/>
      <c r="O28" s="102" t="s">
        <v>26</v>
      </c>
      <c r="P28" s="103"/>
      <c r="Q28" s="103"/>
      <c r="R28" s="103"/>
      <c r="S28" s="103"/>
      <c r="T28" s="103"/>
      <c r="U28" s="105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  <c r="AM28" s="9"/>
      <c r="AN28" s="9"/>
      <c r="AO28" s="9"/>
      <c r="AP28" s="9"/>
      <c r="AQ28" s="9"/>
      <c r="AR28" s="9"/>
      <c r="AS28" s="9"/>
      <c r="AT28" s="25"/>
      <c r="AU28" s="28"/>
      <c r="AV28" s="28"/>
      <c r="AW28" s="28"/>
      <c r="AX28" s="28"/>
      <c r="AY28" s="28"/>
      <c r="AZ28" s="28"/>
      <c r="BA28" s="28"/>
      <c r="BB28" s="28"/>
      <c r="BC28" s="102" t="s">
        <v>27</v>
      </c>
      <c r="BD28" s="103"/>
      <c r="BE28" s="103"/>
      <c r="BF28" s="103"/>
      <c r="BG28" s="103"/>
      <c r="BH28" s="103"/>
      <c r="BI28" s="105"/>
      <c r="BJ28" s="28"/>
      <c r="BK28" s="28"/>
      <c r="BL28" s="28"/>
      <c r="BM28" s="28"/>
      <c r="BN28" s="28"/>
      <c r="BO28" s="28"/>
      <c r="BP28" s="28"/>
      <c r="BQ28" s="28"/>
      <c r="BR28" s="25"/>
      <c r="BS28" s="24"/>
      <c r="BT28" s="24"/>
      <c r="BU28" s="24"/>
      <c r="BV28" s="24"/>
      <c r="BW28" s="24"/>
      <c r="BX28" s="24"/>
      <c r="BY28" s="24"/>
      <c r="BZ28" s="39"/>
      <c r="CA28" s="23"/>
    </row>
    <row r="29" spans="2:80" ht="11.1" customHeight="1" x14ac:dyDescent="0.25">
      <c r="B29" s="184"/>
      <c r="C29" s="186"/>
      <c r="D29" s="97"/>
      <c r="E29" s="156" t="s">
        <v>28</v>
      </c>
      <c r="F29" s="31"/>
      <c r="G29" s="170">
        <v>2</v>
      </c>
      <c r="H29" s="168"/>
      <c r="I29" s="171"/>
      <c r="J29" s="193">
        <v>4</v>
      </c>
      <c r="K29" s="193"/>
      <c r="L29" s="168">
        <v>2</v>
      </c>
      <c r="M29" s="169"/>
      <c r="N29" s="24"/>
      <c r="O29" s="170">
        <v>3</v>
      </c>
      <c r="P29" s="168"/>
      <c r="Q29" s="171"/>
      <c r="R29" s="193">
        <v>6</v>
      </c>
      <c r="S29" s="193"/>
      <c r="T29" s="168">
        <v>3</v>
      </c>
      <c r="U29" s="169"/>
      <c r="V29" s="24"/>
      <c r="W29" s="41"/>
      <c r="X29" s="41"/>
      <c r="Y29" s="41"/>
      <c r="Z29" s="41"/>
      <c r="AA29" s="41"/>
      <c r="AB29" s="41"/>
      <c r="AC29" s="24"/>
      <c r="AD29" s="24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170">
        <v>3</v>
      </c>
      <c r="BD29" s="168"/>
      <c r="BE29" s="171"/>
      <c r="BF29" s="193">
        <v>6</v>
      </c>
      <c r="BG29" s="193"/>
      <c r="BH29" s="168">
        <v>3</v>
      </c>
      <c r="BI29" s="169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39"/>
      <c r="CA29" s="23"/>
    </row>
    <row r="30" spans="2:80" ht="11.1" customHeight="1" thickBot="1" x14ac:dyDescent="0.3">
      <c r="B30" s="184"/>
      <c r="C30" s="187"/>
      <c r="D30" s="97"/>
      <c r="E30" s="191"/>
      <c r="F30" s="31"/>
      <c r="G30" s="165" t="s">
        <v>88</v>
      </c>
      <c r="H30" s="166"/>
      <c r="I30" s="166"/>
      <c r="J30" s="166"/>
      <c r="K30" s="166"/>
      <c r="L30" s="166"/>
      <c r="M30" s="167"/>
      <c r="N30" s="24"/>
      <c r="O30" s="165" t="s">
        <v>95</v>
      </c>
      <c r="P30" s="166"/>
      <c r="Q30" s="166"/>
      <c r="R30" s="166"/>
      <c r="S30" s="166"/>
      <c r="T30" s="166"/>
      <c r="U30" s="167"/>
      <c r="V30" s="24"/>
      <c r="W30" s="41"/>
      <c r="X30" s="41"/>
      <c r="Y30" s="41"/>
      <c r="Z30" s="41"/>
      <c r="AA30" s="41"/>
      <c r="AB30" s="41"/>
      <c r="AC30" s="24"/>
      <c r="AD30" s="24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165" t="s">
        <v>120</v>
      </c>
      <c r="BD30" s="166"/>
      <c r="BE30" s="166"/>
      <c r="BF30" s="166"/>
      <c r="BG30" s="166"/>
      <c r="BH30" s="166"/>
      <c r="BI30" s="167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39"/>
      <c r="CA30" s="23"/>
    </row>
    <row r="31" spans="2:80" ht="11.1" customHeight="1" thickBot="1" x14ac:dyDescent="0.3">
      <c r="B31" s="184"/>
      <c r="C31" s="194" t="s">
        <v>29</v>
      </c>
      <c r="D31" s="42"/>
      <c r="E31" s="191"/>
      <c r="F31" s="31"/>
      <c r="N31" s="24"/>
      <c r="O31" s="24"/>
      <c r="P31" s="24"/>
      <c r="Q31" s="24"/>
      <c r="R31" s="24"/>
      <c r="S31" s="24"/>
      <c r="T31" s="24"/>
      <c r="U31" s="24"/>
      <c r="V31" s="24"/>
      <c r="W31" s="41"/>
      <c r="X31" s="41"/>
      <c r="Y31" s="41"/>
      <c r="Z31" s="41"/>
      <c r="AA31" s="41"/>
      <c r="AB31" s="41"/>
      <c r="AC31" s="24"/>
      <c r="AD31" s="2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39"/>
      <c r="CA31" s="23"/>
    </row>
    <row r="32" spans="2:80" ht="8.1" customHeight="1" x14ac:dyDescent="0.25">
      <c r="B32" s="184"/>
      <c r="C32" s="194"/>
      <c r="D32" s="174"/>
      <c r="E32" s="191"/>
      <c r="F32" s="31"/>
      <c r="N32" s="24"/>
      <c r="V32" s="25"/>
      <c r="W32" s="181"/>
      <c r="X32" s="182"/>
      <c r="Y32" s="182"/>
      <c r="Z32" s="182"/>
      <c r="AA32" s="182"/>
      <c r="AB32" s="182"/>
      <c r="AC32" s="183"/>
      <c r="AD32" s="24"/>
      <c r="AL32" s="24"/>
      <c r="AT32" s="24"/>
      <c r="AU32" s="9"/>
      <c r="AV32" s="9"/>
      <c r="AW32" s="9"/>
      <c r="AX32" s="9"/>
      <c r="AY32" s="9"/>
      <c r="AZ32" s="9"/>
      <c r="BA32" s="9"/>
      <c r="BB32" s="25"/>
      <c r="BJ32" s="25"/>
      <c r="BR32" s="9"/>
      <c r="BS32" s="9"/>
      <c r="BT32" s="9"/>
      <c r="BU32" s="9"/>
      <c r="BV32" s="9"/>
      <c r="BW32" s="9"/>
      <c r="BX32" s="9"/>
      <c r="BY32" s="9"/>
      <c r="BZ32" s="39"/>
      <c r="CA32" s="23"/>
    </row>
    <row r="33" spans="2:80" ht="39.950000000000003" customHeight="1" x14ac:dyDescent="0.25">
      <c r="B33" s="184"/>
      <c r="C33" s="194"/>
      <c r="D33" s="174"/>
      <c r="E33" s="191"/>
      <c r="F33" s="31"/>
      <c r="N33" s="24"/>
      <c r="V33" s="24"/>
      <c r="W33" s="170" t="s">
        <v>30</v>
      </c>
      <c r="X33" s="168"/>
      <c r="Y33" s="168"/>
      <c r="Z33" s="168"/>
      <c r="AA33" s="168"/>
      <c r="AB33" s="168"/>
      <c r="AC33" s="169"/>
      <c r="AD33" s="24"/>
      <c r="AL33" s="24"/>
      <c r="AT33" s="40"/>
      <c r="AU33" s="9"/>
      <c r="AV33" s="9"/>
      <c r="AW33" s="9"/>
      <c r="AX33" s="9"/>
      <c r="AY33" s="9"/>
      <c r="AZ33" s="9"/>
      <c r="BA33" s="9"/>
      <c r="BB33" s="25"/>
      <c r="BJ33" s="25"/>
      <c r="BR33" s="9"/>
      <c r="BS33" s="9"/>
      <c r="BT33" s="9"/>
      <c r="BU33" s="9"/>
      <c r="BV33" s="9"/>
      <c r="BW33" s="9"/>
      <c r="BX33" s="9"/>
      <c r="BY33" s="9"/>
      <c r="BZ33" s="39"/>
      <c r="CA33" s="23"/>
    </row>
    <row r="34" spans="2:80" ht="11.1" customHeight="1" x14ac:dyDescent="0.25">
      <c r="B34" s="184"/>
      <c r="C34" s="194"/>
      <c r="D34" s="174"/>
      <c r="E34" s="191"/>
      <c r="F34" s="31"/>
      <c r="N34" s="24"/>
      <c r="V34" s="24"/>
      <c r="W34" s="170">
        <v>3</v>
      </c>
      <c r="X34" s="168"/>
      <c r="Y34" s="168"/>
      <c r="Z34" s="168">
        <v>6</v>
      </c>
      <c r="AA34" s="168"/>
      <c r="AB34" s="168">
        <v>3</v>
      </c>
      <c r="AC34" s="169"/>
      <c r="AD34" s="24"/>
      <c r="AL34" s="24"/>
      <c r="AT34" s="24"/>
      <c r="AU34" s="9"/>
      <c r="AV34" s="9"/>
      <c r="AW34" s="9"/>
      <c r="AX34" s="9"/>
      <c r="AY34" s="9"/>
      <c r="AZ34" s="9"/>
      <c r="BA34" s="9"/>
      <c r="BB34" s="25"/>
      <c r="BJ34" s="25"/>
      <c r="BR34" s="9"/>
      <c r="BS34" s="9"/>
      <c r="BT34" s="9"/>
      <c r="BU34" s="9"/>
      <c r="BV34" s="9"/>
      <c r="BW34" s="9"/>
      <c r="BX34" s="9"/>
      <c r="BY34" s="9"/>
      <c r="BZ34" s="39"/>
      <c r="CA34" s="23"/>
    </row>
    <row r="35" spans="2:80" ht="11.1" customHeight="1" thickBot="1" x14ac:dyDescent="0.3">
      <c r="B35" s="184"/>
      <c r="C35" s="194"/>
      <c r="D35" s="174"/>
      <c r="E35" s="191"/>
      <c r="F35" s="31"/>
      <c r="N35" s="24"/>
      <c r="V35" s="24"/>
      <c r="W35" s="165" t="s">
        <v>100</v>
      </c>
      <c r="X35" s="166"/>
      <c r="Y35" s="166"/>
      <c r="Z35" s="166"/>
      <c r="AA35" s="166"/>
      <c r="AB35" s="166"/>
      <c r="AC35" s="167"/>
      <c r="AD35" s="24"/>
      <c r="AL35" s="24"/>
      <c r="AT35" s="24"/>
      <c r="AU35" s="9"/>
      <c r="AV35" s="9"/>
      <c r="AW35" s="9"/>
      <c r="AX35" s="9"/>
      <c r="AY35" s="9"/>
      <c r="AZ35" s="9"/>
      <c r="BA35" s="9"/>
      <c r="BB35" s="25"/>
      <c r="BJ35" s="25"/>
      <c r="BR35" s="9"/>
      <c r="BS35" s="9"/>
      <c r="BT35" s="9"/>
      <c r="BU35" s="9"/>
      <c r="BV35" s="9"/>
      <c r="BW35" s="9"/>
      <c r="BX35" s="9"/>
      <c r="BY35" s="9"/>
      <c r="BZ35" s="39"/>
      <c r="CA35" s="23"/>
    </row>
    <row r="36" spans="2:80" ht="11.1" customHeight="1" thickBot="1" x14ac:dyDescent="0.3">
      <c r="B36" s="184"/>
      <c r="C36" s="194"/>
      <c r="D36" s="42"/>
      <c r="E36" s="191"/>
      <c r="F36" s="3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41"/>
      <c r="X36" s="41"/>
      <c r="Y36" s="41"/>
      <c r="Z36" s="41"/>
      <c r="AA36" s="41"/>
      <c r="AB36" s="41"/>
      <c r="AC36" s="24"/>
      <c r="AD36" s="24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R36" s="25"/>
      <c r="BS36" s="25"/>
      <c r="BT36" s="25"/>
      <c r="BU36" s="25"/>
      <c r="BV36" s="25"/>
      <c r="BW36" s="25"/>
      <c r="BX36" s="25"/>
      <c r="BY36" s="25"/>
      <c r="BZ36" s="39"/>
      <c r="CA36" s="23"/>
    </row>
    <row r="37" spans="2:80" ht="8.1" customHeight="1" x14ac:dyDescent="0.25">
      <c r="B37" s="184"/>
      <c r="C37" s="194"/>
      <c r="D37" s="144"/>
      <c r="E37" s="191"/>
      <c r="F37" s="31"/>
      <c r="N37" s="24"/>
      <c r="O37" s="181"/>
      <c r="P37" s="182"/>
      <c r="Q37" s="182"/>
      <c r="R37" s="182"/>
      <c r="S37" s="182"/>
      <c r="T37" s="182"/>
      <c r="U37" s="183"/>
      <c r="V37" s="24"/>
      <c r="W37" s="181"/>
      <c r="X37" s="182"/>
      <c r="Y37" s="182"/>
      <c r="Z37" s="182"/>
      <c r="AA37" s="182"/>
      <c r="AB37" s="182"/>
      <c r="AC37" s="183"/>
      <c r="AD37" s="24"/>
      <c r="AL37" s="25"/>
      <c r="AM37" s="9"/>
      <c r="AN37" s="9"/>
      <c r="AO37" s="9"/>
      <c r="AP37" s="9"/>
      <c r="AQ37" s="9"/>
      <c r="AR37" s="9"/>
      <c r="AS37" s="9"/>
      <c r="AT37" s="25"/>
      <c r="AU37" s="9"/>
      <c r="AV37" s="9"/>
      <c r="AW37" s="9"/>
      <c r="AX37" s="9"/>
      <c r="AY37" s="9"/>
      <c r="AZ37" s="9"/>
      <c r="BA37" s="9"/>
      <c r="BB37" s="25"/>
      <c r="BJ37" s="25"/>
      <c r="BK37" s="181"/>
      <c r="BL37" s="182"/>
      <c r="BM37" s="182"/>
      <c r="BN37" s="182"/>
      <c r="BO37" s="182"/>
      <c r="BP37" s="182"/>
      <c r="BQ37" s="183"/>
      <c r="BR37" s="25"/>
      <c r="BZ37" s="39"/>
      <c r="CA37" s="23"/>
    </row>
    <row r="38" spans="2:80" ht="39.950000000000003" customHeight="1" x14ac:dyDescent="0.25">
      <c r="B38" s="184"/>
      <c r="C38" s="194"/>
      <c r="D38" s="144"/>
      <c r="E38" s="191"/>
      <c r="F38" s="31"/>
      <c r="N38" s="24"/>
      <c r="O38" s="102" t="s">
        <v>31</v>
      </c>
      <c r="P38" s="103"/>
      <c r="Q38" s="103"/>
      <c r="R38" s="103"/>
      <c r="S38" s="103"/>
      <c r="T38" s="103"/>
      <c r="U38" s="105"/>
      <c r="V38" s="24"/>
      <c r="W38" s="170" t="s">
        <v>32</v>
      </c>
      <c r="X38" s="168"/>
      <c r="Y38" s="168"/>
      <c r="Z38" s="168"/>
      <c r="AA38" s="168"/>
      <c r="AB38" s="168"/>
      <c r="AC38" s="169"/>
      <c r="AD38" s="24"/>
      <c r="AL38" s="24"/>
      <c r="AM38" s="9"/>
      <c r="AN38" s="9"/>
      <c r="AO38" s="9"/>
      <c r="AP38" s="9"/>
      <c r="AQ38" s="9"/>
      <c r="AR38" s="9"/>
      <c r="AS38" s="9"/>
      <c r="AT38" s="25"/>
      <c r="AU38" s="9"/>
      <c r="AV38" s="9"/>
      <c r="AW38" s="9"/>
      <c r="AX38" s="9"/>
      <c r="AY38" s="9"/>
      <c r="AZ38" s="9"/>
      <c r="BA38" s="9"/>
      <c r="BB38" s="25"/>
      <c r="BJ38" s="25"/>
      <c r="BK38" s="102" t="s">
        <v>33</v>
      </c>
      <c r="BL38" s="103"/>
      <c r="BM38" s="103"/>
      <c r="BN38" s="103"/>
      <c r="BO38" s="103"/>
      <c r="BP38" s="103"/>
      <c r="BQ38" s="105"/>
      <c r="BR38" s="25"/>
      <c r="BZ38" s="39"/>
      <c r="CA38" s="23"/>
    </row>
    <row r="39" spans="2:80" ht="11.1" customHeight="1" x14ac:dyDescent="0.25">
      <c r="B39" s="184"/>
      <c r="C39" s="194"/>
      <c r="D39" s="144"/>
      <c r="E39" s="191"/>
      <c r="F39" s="31"/>
      <c r="N39" s="24"/>
      <c r="O39" s="170">
        <v>3</v>
      </c>
      <c r="P39" s="168"/>
      <c r="Q39" s="168"/>
      <c r="R39" s="168">
        <v>6</v>
      </c>
      <c r="S39" s="168"/>
      <c r="T39" s="168">
        <v>3</v>
      </c>
      <c r="U39" s="169"/>
      <c r="V39" s="24"/>
      <c r="W39" s="170">
        <v>3</v>
      </c>
      <c r="X39" s="168"/>
      <c r="Y39" s="168"/>
      <c r="Z39" s="168">
        <v>6</v>
      </c>
      <c r="AA39" s="168"/>
      <c r="AB39" s="168">
        <v>3</v>
      </c>
      <c r="AC39" s="169"/>
      <c r="AD39" s="24"/>
      <c r="AL39" s="24"/>
      <c r="AM39" s="9"/>
      <c r="AN39" s="9"/>
      <c r="AO39" s="9"/>
      <c r="AP39" s="9"/>
      <c r="AQ39" s="9"/>
      <c r="AR39" s="9"/>
      <c r="AS39" s="9"/>
      <c r="AT39" s="25"/>
      <c r="AU39" s="9"/>
      <c r="AV39" s="9"/>
      <c r="AW39" s="9"/>
      <c r="AX39" s="9"/>
      <c r="AY39" s="9"/>
      <c r="AZ39" s="9"/>
      <c r="BA39" s="9"/>
      <c r="BB39" s="25"/>
      <c r="BJ39" s="25"/>
      <c r="BK39" s="170">
        <v>3</v>
      </c>
      <c r="BL39" s="168"/>
      <c r="BM39" s="168"/>
      <c r="BN39" s="168">
        <v>6</v>
      </c>
      <c r="BO39" s="168"/>
      <c r="BP39" s="168">
        <v>3</v>
      </c>
      <c r="BQ39" s="169"/>
      <c r="BR39" s="25"/>
      <c r="BZ39" s="39"/>
      <c r="CA39" s="23"/>
    </row>
    <row r="40" spans="2:80" ht="11.1" customHeight="1" thickBot="1" x14ac:dyDescent="0.3">
      <c r="B40" s="184"/>
      <c r="C40" s="194"/>
      <c r="D40" s="144"/>
      <c r="E40" s="191"/>
      <c r="F40" s="31"/>
      <c r="N40" s="24"/>
      <c r="O40" s="165" t="s">
        <v>96</v>
      </c>
      <c r="P40" s="166"/>
      <c r="Q40" s="166"/>
      <c r="R40" s="166"/>
      <c r="S40" s="166"/>
      <c r="T40" s="166"/>
      <c r="U40" s="167"/>
      <c r="V40" s="24"/>
      <c r="W40" s="165" t="s">
        <v>101</v>
      </c>
      <c r="X40" s="166"/>
      <c r="Y40" s="166"/>
      <c r="Z40" s="166"/>
      <c r="AA40" s="166"/>
      <c r="AB40" s="166"/>
      <c r="AC40" s="167"/>
      <c r="AD40" s="24"/>
      <c r="AL40" s="24"/>
      <c r="AM40" s="9"/>
      <c r="AN40" s="9"/>
      <c r="AO40" s="9"/>
      <c r="AP40" s="9"/>
      <c r="AQ40" s="9"/>
      <c r="AR40" s="9"/>
      <c r="AS40" s="9"/>
      <c r="AT40" s="25"/>
      <c r="AU40" s="9"/>
      <c r="AV40" s="9"/>
      <c r="AW40" s="9"/>
      <c r="AX40" s="9"/>
      <c r="AY40" s="9"/>
      <c r="AZ40" s="9"/>
      <c r="BA40" s="9"/>
      <c r="BB40" s="25"/>
      <c r="BJ40" s="25"/>
      <c r="BK40" s="165" t="s">
        <v>125</v>
      </c>
      <c r="BL40" s="166"/>
      <c r="BM40" s="166"/>
      <c r="BN40" s="166"/>
      <c r="BO40" s="166"/>
      <c r="BP40" s="166"/>
      <c r="BQ40" s="167"/>
      <c r="BR40" s="25"/>
      <c r="BZ40" s="39"/>
      <c r="CA40" s="23"/>
    </row>
    <row r="41" spans="2:80" ht="11.1" customHeight="1" thickBot="1" x14ac:dyDescent="0.3">
      <c r="B41" s="184"/>
      <c r="C41" s="180" t="s">
        <v>34</v>
      </c>
      <c r="D41" s="42"/>
      <c r="E41" s="191"/>
      <c r="F41" s="31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41"/>
      <c r="X41" s="41"/>
      <c r="Y41" s="41"/>
      <c r="Z41" s="41"/>
      <c r="AA41" s="41"/>
      <c r="AB41" s="41"/>
      <c r="AC41" s="24"/>
      <c r="AD41" s="24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39"/>
      <c r="CA41" s="23"/>
    </row>
    <row r="42" spans="2:80" ht="8.1" customHeight="1" x14ac:dyDescent="0.25">
      <c r="B42" s="184"/>
      <c r="C42" s="180"/>
      <c r="D42" s="174"/>
      <c r="E42" s="191"/>
      <c r="F42" s="31"/>
      <c r="G42" s="176"/>
      <c r="H42" s="177"/>
      <c r="I42" s="177"/>
      <c r="J42" s="177"/>
      <c r="K42" s="177"/>
      <c r="L42" s="177"/>
      <c r="M42" s="178"/>
      <c r="N42" s="17"/>
      <c r="O42" s="176"/>
      <c r="P42" s="177"/>
      <c r="Q42" s="177"/>
      <c r="R42" s="177"/>
      <c r="S42" s="177"/>
      <c r="T42" s="177"/>
      <c r="U42" s="178"/>
      <c r="V42" s="17"/>
      <c r="W42" s="176"/>
      <c r="X42" s="177"/>
      <c r="Y42" s="177"/>
      <c r="Z42" s="177"/>
      <c r="AA42" s="177"/>
      <c r="AB42" s="177"/>
      <c r="AC42" s="178"/>
      <c r="AD42" s="17"/>
      <c r="AE42" s="176"/>
      <c r="AF42" s="177"/>
      <c r="AG42" s="177"/>
      <c r="AH42" s="177"/>
      <c r="AI42" s="177"/>
      <c r="AJ42" s="177"/>
      <c r="AK42" s="178"/>
      <c r="AL42" s="17"/>
      <c r="BJ42" s="25"/>
      <c r="BK42" s="25"/>
      <c r="BL42" s="25"/>
      <c r="BM42" s="25"/>
      <c r="BN42" s="25"/>
      <c r="BO42" s="25"/>
      <c r="BP42" s="25"/>
      <c r="BQ42" s="25"/>
      <c r="BR42" s="25"/>
      <c r="BZ42" s="39"/>
      <c r="CA42" s="23"/>
    </row>
    <row r="43" spans="2:80" ht="39.950000000000003" customHeight="1" x14ac:dyDescent="0.25">
      <c r="B43" s="184"/>
      <c r="C43" s="180"/>
      <c r="D43" s="174"/>
      <c r="E43" s="191"/>
      <c r="F43" s="31"/>
      <c r="G43" s="170" t="s">
        <v>35</v>
      </c>
      <c r="H43" s="168"/>
      <c r="I43" s="168"/>
      <c r="J43" s="168"/>
      <c r="K43" s="168"/>
      <c r="L43" s="168"/>
      <c r="M43" s="169"/>
      <c r="N43" s="24"/>
      <c r="O43" s="170" t="s">
        <v>36</v>
      </c>
      <c r="P43" s="168"/>
      <c r="Q43" s="168"/>
      <c r="R43" s="168"/>
      <c r="S43" s="168"/>
      <c r="T43" s="168"/>
      <c r="U43" s="169"/>
      <c r="V43" s="24"/>
      <c r="W43" s="170" t="s">
        <v>37</v>
      </c>
      <c r="X43" s="168"/>
      <c r="Y43" s="168"/>
      <c r="Z43" s="168"/>
      <c r="AA43" s="168"/>
      <c r="AB43" s="168"/>
      <c r="AC43" s="169"/>
      <c r="AD43" s="24"/>
      <c r="AE43" s="170" t="s">
        <v>38</v>
      </c>
      <c r="AF43" s="168"/>
      <c r="AG43" s="168"/>
      <c r="AH43" s="168"/>
      <c r="AI43" s="168"/>
      <c r="AJ43" s="168"/>
      <c r="AK43" s="169"/>
      <c r="AL43" s="24"/>
      <c r="BJ43" s="25"/>
      <c r="BK43" s="25"/>
      <c r="BL43" s="25"/>
      <c r="BM43" s="25"/>
      <c r="BN43" s="25"/>
      <c r="BO43" s="25"/>
      <c r="BP43" s="25"/>
      <c r="BQ43" s="25"/>
      <c r="BR43" s="25"/>
      <c r="BZ43" s="39"/>
      <c r="CA43" s="23"/>
    </row>
    <row r="44" spans="2:80" ht="11.1" customHeight="1" x14ac:dyDescent="0.25">
      <c r="B44" s="184"/>
      <c r="C44" s="180"/>
      <c r="D44" s="174"/>
      <c r="E44" s="191"/>
      <c r="F44" s="31"/>
      <c r="G44" s="170">
        <v>6</v>
      </c>
      <c r="H44" s="168"/>
      <c r="I44" s="171"/>
      <c r="J44" s="168">
        <v>6</v>
      </c>
      <c r="K44" s="168"/>
      <c r="L44" s="168">
        <v>4</v>
      </c>
      <c r="M44" s="169"/>
      <c r="N44" s="24"/>
      <c r="O44" s="170">
        <v>4</v>
      </c>
      <c r="P44" s="168"/>
      <c r="Q44" s="171"/>
      <c r="R44" s="168">
        <v>5</v>
      </c>
      <c r="S44" s="168"/>
      <c r="T44" s="168">
        <v>3</v>
      </c>
      <c r="U44" s="169"/>
      <c r="V44" s="24"/>
      <c r="W44" s="170">
        <v>4</v>
      </c>
      <c r="X44" s="168"/>
      <c r="Y44" s="171"/>
      <c r="Z44" s="168">
        <v>5</v>
      </c>
      <c r="AA44" s="168"/>
      <c r="AB44" s="168">
        <v>3</v>
      </c>
      <c r="AC44" s="169"/>
      <c r="AD44" s="24"/>
      <c r="AE44" s="170">
        <v>4</v>
      </c>
      <c r="AF44" s="168"/>
      <c r="AG44" s="171"/>
      <c r="AH44" s="168">
        <v>5</v>
      </c>
      <c r="AI44" s="168"/>
      <c r="AJ44" s="168">
        <v>3</v>
      </c>
      <c r="AK44" s="169"/>
      <c r="AL44" s="24"/>
      <c r="BJ44" s="25"/>
      <c r="BK44" s="25"/>
      <c r="BL44" s="25"/>
      <c r="BM44" s="25"/>
      <c r="BN44" s="25"/>
      <c r="BO44" s="25"/>
      <c r="BP44" s="25"/>
      <c r="BQ44" s="25"/>
      <c r="BR44" s="25"/>
      <c r="BZ44" s="39"/>
      <c r="CA44" s="23"/>
    </row>
    <row r="45" spans="2:80" ht="11.1" customHeight="1" thickBot="1" x14ac:dyDescent="0.3">
      <c r="B45" s="184"/>
      <c r="C45" s="180"/>
      <c r="D45" s="174"/>
      <c r="E45" s="191"/>
      <c r="F45" s="31"/>
      <c r="G45" s="165" t="s">
        <v>89</v>
      </c>
      <c r="H45" s="166"/>
      <c r="I45" s="166"/>
      <c r="J45" s="166"/>
      <c r="K45" s="166"/>
      <c r="L45" s="166"/>
      <c r="M45" s="167"/>
      <c r="N45" s="24"/>
      <c r="O45" s="165" t="s">
        <v>97</v>
      </c>
      <c r="P45" s="166"/>
      <c r="Q45" s="166"/>
      <c r="R45" s="166"/>
      <c r="S45" s="166"/>
      <c r="T45" s="166"/>
      <c r="U45" s="167"/>
      <c r="V45" s="24"/>
      <c r="W45" s="165" t="s">
        <v>102</v>
      </c>
      <c r="X45" s="166"/>
      <c r="Y45" s="166"/>
      <c r="Z45" s="166"/>
      <c r="AA45" s="166"/>
      <c r="AB45" s="166"/>
      <c r="AC45" s="167"/>
      <c r="AD45" s="24"/>
      <c r="AE45" s="165" t="s">
        <v>105</v>
      </c>
      <c r="AF45" s="166"/>
      <c r="AG45" s="166"/>
      <c r="AH45" s="166"/>
      <c r="AI45" s="166"/>
      <c r="AJ45" s="166"/>
      <c r="AK45" s="167"/>
      <c r="AL45" s="24"/>
      <c r="BJ45" s="25"/>
      <c r="BK45" s="173"/>
      <c r="BL45" s="173"/>
      <c r="BM45" s="173"/>
      <c r="BN45" s="173"/>
      <c r="BO45" s="173"/>
      <c r="BP45" s="173"/>
      <c r="BQ45" s="173"/>
      <c r="BR45" s="25"/>
      <c r="BZ45" s="34"/>
      <c r="CA45" s="23"/>
      <c r="CB45" s="35"/>
    </row>
    <row r="46" spans="2:80" ht="11.25" customHeight="1" thickBot="1" x14ac:dyDescent="0.3">
      <c r="B46" s="184"/>
      <c r="C46" s="180"/>
      <c r="D46" s="42"/>
      <c r="E46" s="191"/>
      <c r="F46" s="31"/>
      <c r="G46" s="41"/>
      <c r="H46" s="41"/>
      <c r="I46" s="41"/>
      <c r="J46" s="41"/>
      <c r="K46" s="41"/>
      <c r="L46" s="41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41"/>
      <c r="AF46" s="41"/>
      <c r="AG46" s="41"/>
      <c r="AH46" s="41"/>
      <c r="AI46" s="41"/>
      <c r="AJ46" s="41"/>
      <c r="AK46" s="24"/>
      <c r="AL46" s="24"/>
      <c r="AM46" s="24"/>
      <c r="AN46" s="24"/>
      <c r="AO46" s="24"/>
      <c r="AP46" s="24"/>
      <c r="AQ46" s="24"/>
      <c r="AR46" s="24"/>
      <c r="AS46" s="24"/>
      <c r="AT46" s="25"/>
      <c r="AU46" s="9"/>
      <c r="AV46" s="9"/>
      <c r="AW46" s="9"/>
      <c r="AX46" s="9"/>
      <c r="AY46" s="9"/>
      <c r="AZ46" s="9"/>
      <c r="BA46" s="9"/>
      <c r="BB46" s="25"/>
      <c r="BC46" s="9"/>
      <c r="BD46" s="9"/>
      <c r="BE46" s="9"/>
      <c r="BF46" s="9"/>
      <c r="BG46" s="9"/>
      <c r="BH46" s="9"/>
      <c r="BI46" s="9"/>
      <c r="BJ46" s="25"/>
      <c r="BK46" s="173"/>
      <c r="BL46" s="173"/>
      <c r="BM46" s="179"/>
      <c r="BN46" s="32"/>
      <c r="BO46" s="24"/>
      <c r="BP46" s="24"/>
      <c r="BQ46" s="33"/>
      <c r="BR46" s="25"/>
      <c r="BS46" s="25"/>
      <c r="BT46" s="25"/>
      <c r="BU46" s="25"/>
      <c r="BV46" s="25"/>
      <c r="BW46" s="25"/>
      <c r="BX46" s="25"/>
      <c r="BY46" s="25"/>
      <c r="BZ46" s="39"/>
      <c r="CA46" s="23"/>
    </row>
    <row r="47" spans="2:80" ht="8.1" customHeight="1" x14ac:dyDescent="0.25">
      <c r="B47" s="184"/>
      <c r="C47" s="180"/>
      <c r="D47" s="174"/>
      <c r="E47" s="191"/>
      <c r="F47" s="31"/>
      <c r="G47" s="9"/>
      <c r="H47" s="9"/>
      <c r="I47" s="9"/>
      <c r="J47" s="9"/>
      <c r="K47" s="9"/>
      <c r="L47" s="9"/>
      <c r="M47" s="9"/>
      <c r="N47" s="24"/>
      <c r="O47" s="176"/>
      <c r="P47" s="177"/>
      <c r="Q47" s="177"/>
      <c r="R47" s="177"/>
      <c r="S47" s="177"/>
      <c r="T47" s="177"/>
      <c r="U47" s="178"/>
      <c r="V47" s="24"/>
      <c r="W47" s="176"/>
      <c r="X47" s="177"/>
      <c r="Y47" s="177"/>
      <c r="Z47" s="177"/>
      <c r="AA47" s="177"/>
      <c r="AB47" s="177"/>
      <c r="AC47" s="178"/>
      <c r="AD47" s="24"/>
      <c r="AE47" s="176"/>
      <c r="AF47" s="177"/>
      <c r="AG47" s="177"/>
      <c r="AH47" s="177"/>
      <c r="AI47" s="177"/>
      <c r="AJ47" s="177"/>
      <c r="AK47" s="178"/>
      <c r="AL47" s="24"/>
      <c r="AM47" s="176"/>
      <c r="AN47" s="177"/>
      <c r="AO47" s="177"/>
      <c r="AP47" s="177"/>
      <c r="AQ47" s="177"/>
      <c r="AR47" s="177"/>
      <c r="AS47" s="178"/>
      <c r="BJ47" s="25"/>
      <c r="BR47" s="25"/>
      <c r="BS47" s="25"/>
      <c r="BT47" s="25"/>
      <c r="BU47" s="25"/>
      <c r="BV47" s="25"/>
      <c r="BW47" s="25"/>
      <c r="BX47" s="25"/>
      <c r="BY47" s="25"/>
      <c r="BZ47" s="39"/>
      <c r="CA47" s="23"/>
    </row>
    <row r="48" spans="2:80" ht="39.950000000000003" customHeight="1" x14ac:dyDescent="0.25">
      <c r="B48" s="184"/>
      <c r="C48" s="180"/>
      <c r="D48" s="174"/>
      <c r="E48" s="191"/>
      <c r="F48" s="31"/>
      <c r="G48" s="9"/>
      <c r="H48" s="9"/>
      <c r="I48" s="9"/>
      <c r="J48" s="9"/>
      <c r="K48" s="9"/>
      <c r="L48" s="9"/>
      <c r="M48" s="9"/>
      <c r="N48" s="24"/>
      <c r="O48" s="170" t="s">
        <v>39</v>
      </c>
      <c r="P48" s="168"/>
      <c r="Q48" s="168"/>
      <c r="R48" s="168"/>
      <c r="S48" s="168"/>
      <c r="T48" s="168"/>
      <c r="U48" s="169"/>
      <c r="V48" s="24"/>
      <c r="W48" s="170" t="s">
        <v>40</v>
      </c>
      <c r="X48" s="168"/>
      <c r="Y48" s="168"/>
      <c r="Z48" s="168"/>
      <c r="AA48" s="168"/>
      <c r="AB48" s="168"/>
      <c r="AC48" s="169"/>
      <c r="AD48" s="24"/>
      <c r="AE48" s="170" t="s">
        <v>41</v>
      </c>
      <c r="AF48" s="168"/>
      <c r="AG48" s="168"/>
      <c r="AH48" s="168"/>
      <c r="AI48" s="168"/>
      <c r="AJ48" s="168"/>
      <c r="AK48" s="169"/>
      <c r="AL48" s="24"/>
      <c r="AM48" s="170" t="s">
        <v>42</v>
      </c>
      <c r="AN48" s="168"/>
      <c r="AO48" s="168"/>
      <c r="AP48" s="168"/>
      <c r="AQ48" s="168"/>
      <c r="AR48" s="168"/>
      <c r="AS48" s="169"/>
      <c r="BJ48" s="25"/>
      <c r="BR48" s="25"/>
      <c r="BS48" s="25"/>
      <c r="BT48" s="25"/>
      <c r="BU48" s="25"/>
      <c r="BV48" s="25"/>
      <c r="BW48" s="25"/>
      <c r="BX48" s="25"/>
      <c r="BY48" s="25"/>
      <c r="BZ48" s="39"/>
      <c r="CA48" s="23"/>
    </row>
    <row r="49" spans="2:79" ht="9" customHeight="1" x14ac:dyDescent="0.25">
      <c r="B49" s="184"/>
      <c r="C49" s="180"/>
      <c r="D49" s="174"/>
      <c r="E49" s="191"/>
      <c r="F49" s="31"/>
      <c r="G49" s="9"/>
      <c r="H49" s="9"/>
      <c r="I49" s="9"/>
      <c r="J49" s="9"/>
      <c r="K49" s="9"/>
      <c r="L49" s="9"/>
      <c r="M49" s="9"/>
      <c r="N49" s="24"/>
      <c r="O49" s="170">
        <v>4</v>
      </c>
      <c r="P49" s="168"/>
      <c r="Q49" s="171"/>
      <c r="R49" s="168">
        <v>5</v>
      </c>
      <c r="S49" s="168"/>
      <c r="T49" s="168">
        <v>3</v>
      </c>
      <c r="U49" s="169"/>
      <c r="V49" s="24"/>
      <c r="W49" s="170">
        <v>6</v>
      </c>
      <c r="X49" s="168"/>
      <c r="Y49" s="171"/>
      <c r="Z49" s="168">
        <v>6</v>
      </c>
      <c r="AA49" s="168"/>
      <c r="AB49" s="168">
        <v>4</v>
      </c>
      <c r="AC49" s="169"/>
      <c r="AD49" s="24"/>
      <c r="AE49" s="170">
        <v>6</v>
      </c>
      <c r="AF49" s="168"/>
      <c r="AG49" s="171"/>
      <c r="AH49" s="168">
        <v>6</v>
      </c>
      <c r="AI49" s="168"/>
      <c r="AJ49" s="168">
        <v>4</v>
      </c>
      <c r="AK49" s="169"/>
      <c r="AL49" s="24"/>
      <c r="AM49" s="170">
        <v>6</v>
      </c>
      <c r="AN49" s="168"/>
      <c r="AO49" s="171"/>
      <c r="AP49" s="168">
        <v>6</v>
      </c>
      <c r="AQ49" s="168"/>
      <c r="AR49" s="168">
        <v>4</v>
      </c>
      <c r="AS49" s="169"/>
      <c r="BJ49" s="25"/>
      <c r="BR49" s="25"/>
      <c r="BS49" s="25"/>
      <c r="BT49" s="25"/>
      <c r="BU49" s="25"/>
      <c r="BV49" s="25"/>
      <c r="BW49" s="25"/>
      <c r="BX49" s="25"/>
      <c r="BY49" s="25"/>
      <c r="BZ49" s="39"/>
      <c r="CA49" s="23"/>
    </row>
    <row r="50" spans="2:79" ht="11.1" customHeight="1" thickBot="1" x14ac:dyDescent="0.3">
      <c r="B50" s="184"/>
      <c r="C50" s="180"/>
      <c r="D50" s="174"/>
      <c r="E50" s="192"/>
      <c r="F50" s="31"/>
      <c r="G50" s="9"/>
      <c r="H50" s="9"/>
      <c r="I50" s="9"/>
      <c r="J50" s="9"/>
      <c r="K50" s="9"/>
      <c r="L50" s="9"/>
      <c r="M50" s="9"/>
      <c r="N50" s="24"/>
      <c r="O50" s="165" t="s">
        <v>98</v>
      </c>
      <c r="P50" s="166"/>
      <c r="Q50" s="166"/>
      <c r="R50" s="166"/>
      <c r="S50" s="166"/>
      <c r="T50" s="166"/>
      <c r="U50" s="167"/>
      <c r="V50" s="24"/>
      <c r="W50" s="165" t="s">
        <v>103</v>
      </c>
      <c r="X50" s="166"/>
      <c r="Y50" s="166"/>
      <c r="Z50" s="166"/>
      <c r="AA50" s="166"/>
      <c r="AB50" s="166"/>
      <c r="AC50" s="167"/>
      <c r="AD50" s="24"/>
      <c r="AE50" s="165" t="s">
        <v>106</v>
      </c>
      <c r="AF50" s="166"/>
      <c r="AG50" s="166"/>
      <c r="AH50" s="166"/>
      <c r="AI50" s="166"/>
      <c r="AJ50" s="166"/>
      <c r="AK50" s="167"/>
      <c r="AL50" s="24"/>
      <c r="AM50" s="165" t="s">
        <v>112</v>
      </c>
      <c r="AN50" s="166"/>
      <c r="AO50" s="166"/>
      <c r="AP50" s="166"/>
      <c r="AQ50" s="166"/>
      <c r="AR50" s="166"/>
      <c r="AS50" s="167"/>
      <c r="BJ50" s="43"/>
      <c r="BR50" s="43"/>
      <c r="BS50" s="25"/>
      <c r="BT50" s="25"/>
      <c r="BU50" s="25"/>
      <c r="BV50" s="25"/>
      <c r="BW50" s="25"/>
      <c r="BX50" s="25"/>
      <c r="BY50" s="25"/>
      <c r="BZ50" s="39"/>
      <c r="CA50" s="23"/>
    </row>
    <row r="51" spans="2:79" ht="8.25" customHeight="1" thickBot="1" x14ac:dyDescent="0.3">
      <c r="B51" s="184"/>
      <c r="C51" s="172" t="s">
        <v>43</v>
      </c>
      <c r="D51" s="38"/>
      <c r="E51" s="44"/>
      <c r="F51" s="3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BJ51" s="43"/>
      <c r="BK51" s="173"/>
      <c r="BL51" s="173"/>
      <c r="BM51" s="173"/>
      <c r="BN51" s="32"/>
      <c r="BO51" s="24"/>
      <c r="BP51" s="24"/>
      <c r="BQ51" s="33"/>
      <c r="BR51" s="43"/>
      <c r="BS51" s="25"/>
      <c r="BT51" s="25"/>
      <c r="BU51" s="25"/>
      <c r="BV51" s="25"/>
      <c r="BW51" s="25"/>
      <c r="BX51" s="25"/>
      <c r="BY51" s="25"/>
      <c r="BZ51" s="39"/>
      <c r="CA51" s="23"/>
    </row>
    <row r="52" spans="2:79" ht="8.1" customHeight="1" x14ac:dyDescent="0.25">
      <c r="B52" s="184"/>
      <c r="C52" s="172"/>
      <c r="D52" s="174"/>
      <c r="F52" s="31"/>
      <c r="G52" s="159"/>
      <c r="H52" s="160"/>
      <c r="I52" s="160"/>
      <c r="J52" s="160"/>
      <c r="K52" s="160"/>
      <c r="L52" s="160"/>
      <c r="M52" s="161"/>
      <c r="N52" s="24"/>
      <c r="O52" s="159"/>
      <c r="P52" s="160"/>
      <c r="Q52" s="160"/>
      <c r="R52" s="160"/>
      <c r="S52" s="160"/>
      <c r="T52" s="160"/>
      <c r="U52" s="161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U52" s="159"/>
      <c r="AV52" s="160"/>
      <c r="AW52" s="160"/>
      <c r="AX52" s="160"/>
      <c r="AY52" s="160"/>
      <c r="AZ52" s="160"/>
      <c r="BA52" s="161"/>
      <c r="BB52" s="25"/>
      <c r="BC52" s="159"/>
      <c r="BD52" s="160"/>
      <c r="BE52" s="160"/>
      <c r="BF52" s="160"/>
      <c r="BG52" s="160"/>
      <c r="BH52" s="160"/>
      <c r="BI52" s="161"/>
      <c r="BJ52" s="43"/>
      <c r="BK52" s="159"/>
      <c r="BL52" s="160"/>
      <c r="BM52" s="160"/>
      <c r="BN52" s="160"/>
      <c r="BO52" s="160"/>
      <c r="BP52" s="160"/>
      <c r="BQ52" s="161"/>
      <c r="BR52" s="43"/>
      <c r="BS52" s="153"/>
      <c r="BT52" s="154"/>
      <c r="BU52" s="154"/>
      <c r="BV52" s="154"/>
      <c r="BW52" s="154"/>
      <c r="BX52" s="154"/>
      <c r="BY52" s="155"/>
      <c r="BZ52" s="39"/>
      <c r="CA52" s="23"/>
    </row>
    <row r="53" spans="2:79" ht="39.950000000000003" customHeight="1" x14ac:dyDescent="0.25">
      <c r="B53" s="184"/>
      <c r="C53" s="172"/>
      <c r="D53" s="174"/>
      <c r="E53" s="156" t="s">
        <v>44</v>
      </c>
      <c r="F53" s="31"/>
      <c r="G53" s="119" t="s">
        <v>45</v>
      </c>
      <c r="H53" s="120"/>
      <c r="I53" s="120"/>
      <c r="J53" s="120"/>
      <c r="K53" s="120"/>
      <c r="L53" s="120"/>
      <c r="M53" s="121"/>
      <c r="N53" s="24"/>
      <c r="O53" s="119" t="s">
        <v>46</v>
      </c>
      <c r="P53" s="120"/>
      <c r="Q53" s="120"/>
      <c r="R53" s="120"/>
      <c r="S53" s="120"/>
      <c r="T53" s="120"/>
      <c r="U53" s="121"/>
      <c r="V53" s="24"/>
      <c r="W53" s="24"/>
      <c r="X53" s="24"/>
      <c r="Y53" s="24"/>
      <c r="Z53" s="24"/>
      <c r="AA53" s="24"/>
      <c r="AB53" s="24"/>
      <c r="AC53" s="24"/>
      <c r="AD53" s="24"/>
      <c r="AE53" s="9"/>
      <c r="AF53" s="9"/>
      <c r="AG53" s="9"/>
      <c r="AH53" s="9"/>
      <c r="AI53" s="9"/>
      <c r="AJ53" s="9"/>
      <c r="AK53" s="9"/>
      <c r="AL53" s="25"/>
      <c r="AU53" s="119" t="s">
        <v>47</v>
      </c>
      <c r="AV53" s="120"/>
      <c r="AW53" s="120"/>
      <c r="AX53" s="120"/>
      <c r="AY53" s="120"/>
      <c r="AZ53" s="120"/>
      <c r="BA53" s="121"/>
      <c r="BB53" s="24"/>
      <c r="BC53" s="119" t="s">
        <v>48</v>
      </c>
      <c r="BD53" s="120"/>
      <c r="BE53" s="120"/>
      <c r="BF53" s="120"/>
      <c r="BG53" s="120"/>
      <c r="BH53" s="120"/>
      <c r="BI53" s="121"/>
      <c r="BJ53" s="25"/>
      <c r="BK53" s="119" t="s">
        <v>49</v>
      </c>
      <c r="BL53" s="120"/>
      <c r="BM53" s="120"/>
      <c r="BN53" s="120"/>
      <c r="BO53" s="120"/>
      <c r="BP53" s="120"/>
      <c r="BQ53" s="121"/>
      <c r="BR53" s="25"/>
      <c r="BS53" s="151" t="s">
        <v>50</v>
      </c>
      <c r="BT53" s="151"/>
      <c r="BU53" s="151"/>
      <c r="BV53" s="151"/>
      <c r="BW53" s="151"/>
      <c r="BX53" s="151"/>
      <c r="BY53" s="151"/>
      <c r="BZ53" s="39"/>
      <c r="CA53" s="23"/>
    </row>
    <row r="54" spans="2:79" ht="11.1" customHeight="1" x14ac:dyDescent="0.25">
      <c r="B54" s="184"/>
      <c r="C54" s="172"/>
      <c r="D54" s="174"/>
      <c r="E54" s="157"/>
      <c r="F54" s="31"/>
      <c r="G54" s="119">
        <v>2</v>
      </c>
      <c r="H54" s="120"/>
      <c r="I54" s="150"/>
      <c r="J54" s="149">
        <v>4</v>
      </c>
      <c r="K54" s="150"/>
      <c r="L54" s="149">
        <v>2</v>
      </c>
      <c r="M54" s="121"/>
      <c r="N54" s="24"/>
      <c r="O54" s="119">
        <v>3</v>
      </c>
      <c r="P54" s="120"/>
      <c r="Q54" s="150"/>
      <c r="R54" s="149">
        <v>6</v>
      </c>
      <c r="S54" s="150"/>
      <c r="T54" s="149">
        <v>3</v>
      </c>
      <c r="U54" s="121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U54" s="119">
        <v>3</v>
      </c>
      <c r="AV54" s="120"/>
      <c r="AW54" s="150"/>
      <c r="AX54" s="149">
        <v>6</v>
      </c>
      <c r="AY54" s="150"/>
      <c r="AZ54" s="149">
        <v>3</v>
      </c>
      <c r="BA54" s="121"/>
      <c r="BB54" s="9"/>
      <c r="BC54" s="119">
        <v>3</v>
      </c>
      <c r="BD54" s="120"/>
      <c r="BE54" s="150"/>
      <c r="BF54" s="149">
        <v>6</v>
      </c>
      <c r="BG54" s="150"/>
      <c r="BH54" s="149">
        <v>3</v>
      </c>
      <c r="BI54" s="121"/>
      <c r="BJ54" s="25"/>
      <c r="BK54" s="119">
        <v>3</v>
      </c>
      <c r="BL54" s="120"/>
      <c r="BM54" s="150"/>
      <c r="BN54" s="149">
        <v>6</v>
      </c>
      <c r="BO54" s="150"/>
      <c r="BP54" s="149">
        <v>3</v>
      </c>
      <c r="BQ54" s="121"/>
      <c r="BR54" s="25"/>
      <c r="BS54" s="151"/>
      <c r="BT54" s="151"/>
      <c r="BU54" s="152"/>
      <c r="BV54" s="152"/>
      <c r="BW54" s="152"/>
      <c r="BX54" s="151">
        <v>12</v>
      </c>
      <c r="BY54" s="151"/>
      <c r="BZ54" s="39"/>
      <c r="CA54" s="23"/>
    </row>
    <row r="55" spans="2:79" ht="11.25" customHeight="1" thickBot="1" x14ac:dyDescent="0.3">
      <c r="B55" s="184"/>
      <c r="C55" s="172"/>
      <c r="D55" s="174"/>
      <c r="E55" s="157"/>
      <c r="F55" s="27"/>
      <c r="G55" s="162" t="s">
        <v>90</v>
      </c>
      <c r="H55" s="163"/>
      <c r="I55" s="163"/>
      <c r="J55" s="163"/>
      <c r="K55" s="163"/>
      <c r="L55" s="163"/>
      <c r="M55" s="164"/>
      <c r="N55" s="24"/>
      <c r="O55" s="162" t="s">
        <v>99</v>
      </c>
      <c r="P55" s="163"/>
      <c r="Q55" s="163"/>
      <c r="R55" s="163"/>
      <c r="S55" s="163"/>
      <c r="T55" s="163"/>
      <c r="U55" s="16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U55" s="162" t="s">
        <v>116</v>
      </c>
      <c r="AV55" s="163"/>
      <c r="AW55" s="163"/>
      <c r="AX55" s="163"/>
      <c r="AY55" s="163"/>
      <c r="AZ55" s="163"/>
      <c r="BA55" s="164"/>
      <c r="BB55" s="9"/>
      <c r="BC55" s="162" t="s">
        <v>121</v>
      </c>
      <c r="BD55" s="163"/>
      <c r="BE55" s="163"/>
      <c r="BF55" s="163"/>
      <c r="BG55" s="163"/>
      <c r="BH55" s="163"/>
      <c r="BI55" s="164"/>
      <c r="BJ55" s="25"/>
      <c r="BK55" s="162" t="s">
        <v>126</v>
      </c>
      <c r="BL55" s="163"/>
      <c r="BM55" s="163"/>
      <c r="BN55" s="163"/>
      <c r="BO55" s="163"/>
      <c r="BP55" s="163"/>
      <c r="BQ55" s="164"/>
      <c r="BR55" s="29"/>
      <c r="BS55" s="151" t="s">
        <v>130</v>
      </c>
      <c r="BT55" s="151"/>
      <c r="BU55" s="151"/>
      <c r="BV55" s="151"/>
      <c r="BW55" s="151"/>
      <c r="BX55" s="151"/>
      <c r="BY55" s="151"/>
      <c r="BZ55" s="39"/>
      <c r="CA55" s="23"/>
    </row>
    <row r="56" spans="2:79" ht="10.5" customHeight="1" thickBot="1" x14ac:dyDescent="0.3">
      <c r="B56" s="184"/>
      <c r="C56" s="172"/>
      <c r="D56" s="38"/>
      <c r="E56" s="157"/>
      <c r="F56" s="31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5"/>
      <c r="AU56" s="24"/>
      <c r="AV56" s="24"/>
      <c r="AW56" s="24"/>
      <c r="AX56" s="24"/>
      <c r="AY56" s="24"/>
      <c r="AZ56" s="24"/>
      <c r="BA56" s="24"/>
      <c r="BB56" s="9"/>
      <c r="BC56" s="24"/>
      <c r="BD56" s="24"/>
      <c r="BE56" s="45"/>
      <c r="BF56" s="45"/>
      <c r="BG56" s="45"/>
      <c r="BH56" s="45"/>
      <c r="BI56" s="45"/>
      <c r="BJ56" s="25"/>
      <c r="BK56" s="9"/>
      <c r="BL56" s="9"/>
      <c r="BM56" s="9"/>
      <c r="BN56" s="9"/>
      <c r="BO56" s="9"/>
      <c r="BP56" s="9"/>
      <c r="BQ56" s="9"/>
      <c r="BR56" s="29"/>
      <c r="BS56" s="25"/>
      <c r="BT56" s="25"/>
      <c r="BU56" s="25"/>
      <c r="BV56" s="25"/>
      <c r="BW56" s="25"/>
      <c r="BX56" s="25"/>
      <c r="BY56" s="25"/>
      <c r="BZ56" s="39"/>
      <c r="CA56" s="23"/>
    </row>
    <row r="57" spans="2:79" ht="7.5" customHeight="1" x14ac:dyDescent="0.25">
      <c r="B57" s="184"/>
      <c r="C57" s="172"/>
      <c r="D57" s="175"/>
      <c r="E57" s="157"/>
      <c r="F57" s="31"/>
      <c r="G57" s="159"/>
      <c r="H57" s="160"/>
      <c r="I57" s="160"/>
      <c r="J57" s="160"/>
      <c r="K57" s="160"/>
      <c r="L57" s="160"/>
      <c r="M57" s="161"/>
      <c r="N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/>
      <c r="BR57" s="29"/>
      <c r="BZ57" s="39"/>
      <c r="CA57" s="23"/>
    </row>
    <row r="58" spans="2:79" ht="39.950000000000003" customHeight="1" x14ac:dyDescent="0.25">
      <c r="B58" s="184"/>
      <c r="C58" s="172"/>
      <c r="D58" s="175"/>
      <c r="E58" s="157"/>
      <c r="F58" s="31"/>
      <c r="G58" s="102" t="s">
        <v>51</v>
      </c>
      <c r="H58" s="103"/>
      <c r="I58" s="103"/>
      <c r="J58" s="103"/>
      <c r="K58" s="103"/>
      <c r="L58" s="103"/>
      <c r="M58" s="105"/>
      <c r="N58" s="25"/>
      <c r="V58" s="25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5"/>
      <c r="AN58" s="25"/>
      <c r="AO58" s="25"/>
      <c r="AP58" s="25"/>
      <c r="AQ58" s="25"/>
      <c r="AR58" s="25"/>
      <c r="AS58" s="25"/>
      <c r="AT58" s="25"/>
      <c r="BR58" s="25"/>
      <c r="BZ58" s="39"/>
      <c r="CA58" s="23"/>
    </row>
    <row r="59" spans="2:79" ht="10.5" customHeight="1" x14ac:dyDescent="0.25">
      <c r="B59" s="184"/>
      <c r="C59" s="172"/>
      <c r="D59" s="175"/>
      <c r="E59" s="157"/>
      <c r="F59" s="31"/>
      <c r="G59" s="102">
        <v>3</v>
      </c>
      <c r="H59" s="103"/>
      <c r="I59" s="104"/>
      <c r="J59" s="103">
        <v>6</v>
      </c>
      <c r="K59" s="103"/>
      <c r="L59" s="103">
        <v>3</v>
      </c>
      <c r="M59" s="105"/>
      <c r="N59" s="25"/>
      <c r="V59" s="25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9"/>
      <c r="AN59" s="9"/>
      <c r="AO59" s="9"/>
      <c r="AP59" s="9"/>
      <c r="AQ59" s="9"/>
      <c r="AR59" s="9"/>
      <c r="AS59" s="9"/>
      <c r="AT59" s="9"/>
      <c r="BR59" s="25"/>
      <c r="BZ59" s="39"/>
      <c r="CA59" s="23"/>
    </row>
    <row r="60" spans="2:79" ht="11.1" customHeight="1" thickBot="1" x14ac:dyDescent="0.3">
      <c r="B60" s="184"/>
      <c r="C60" s="172"/>
      <c r="D60" s="175"/>
      <c r="E60" s="157"/>
      <c r="F60" s="31"/>
      <c r="G60" s="122" t="s">
        <v>91</v>
      </c>
      <c r="H60" s="123"/>
      <c r="I60" s="123"/>
      <c r="J60" s="123"/>
      <c r="K60" s="123"/>
      <c r="L60" s="123"/>
      <c r="M60" s="124"/>
      <c r="N60" s="25"/>
      <c r="V60" s="25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9"/>
      <c r="AN60" s="9"/>
      <c r="AO60" s="9"/>
      <c r="AP60" s="9"/>
      <c r="AQ60" s="9"/>
      <c r="AR60" s="9"/>
      <c r="AS60" s="9"/>
      <c r="AT60" s="9"/>
      <c r="BR60" s="25"/>
      <c r="BZ60" s="39"/>
      <c r="CA60" s="23"/>
    </row>
    <row r="61" spans="2:79" ht="11.1" customHeight="1" thickBot="1" x14ac:dyDescent="0.3">
      <c r="C61" s="46"/>
      <c r="D61" s="38"/>
      <c r="E61" s="157"/>
      <c r="F61" s="31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5"/>
      <c r="S61" s="25"/>
      <c r="T61" s="25"/>
      <c r="U61" s="25"/>
      <c r="V61" s="25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9"/>
      <c r="AN61" s="9"/>
      <c r="AO61" s="9"/>
      <c r="AP61" s="9"/>
      <c r="AQ61" s="9"/>
      <c r="AR61" s="9"/>
      <c r="AS61" s="9"/>
      <c r="AT61" s="9"/>
      <c r="BR61" s="25"/>
      <c r="BS61" s="9"/>
      <c r="BT61" s="9"/>
      <c r="BU61" s="9"/>
      <c r="BV61" s="9"/>
      <c r="BW61" s="9"/>
      <c r="BX61" s="9"/>
      <c r="BY61" s="9"/>
      <c r="BZ61" s="39"/>
      <c r="CA61" s="23"/>
    </row>
    <row r="62" spans="2:79" ht="7.5" customHeight="1" x14ac:dyDescent="0.25">
      <c r="B62" s="142" t="s">
        <v>52</v>
      </c>
      <c r="C62" s="143" t="s">
        <v>53</v>
      </c>
      <c r="D62" s="144"/>
      <c r="E62" s="157"/>
      <c r="F62" s="31"/>
      <c r="G62" s="145"/>
      <c r="H62" s="146"/>
      <c r="I62" s="146"/>
      <c r="J62" s="146"/>
      <c r="K62" s="146"/>
      <c r="L62" s="146"/>
      <c r="M62" s="147"/>
      <c r="N62" s="24"/>
      <c r="V62" s="24"/>
      <c r="W62" s="41"/>
      <c r="X62" s="41"/>
      <c r="Y62" s="41"/>
      <c r="Z62" s="41"/>
      <c r="AA62" s="41"/>
      <c r="AB62" s="41"/>
      <c r="AC62" s="24"/>
      <c r="AD62" s="24"/>
      <c r="AE62" s="145"/>
      <c r="AF62" s="146"/>
      <c r="AG62" s="146"/>
      <c r="AH62" s="146"/>
      <c r="AI62" s="146"/>
      <c r="AJ62" s="146"/>
      <c r="AK62" s="147"/>
      <c r="AL62" s="25"/>
      <c r="AM62" s="145"/>
      <c r="AN62" s="146"/>
      <c r="AO62" s="146"/>
      <c r="AP62" s="146"/>
      <c r="AQ62" s="146"/>
      <c r="AR62" s="146"/>
      <c r="AS62" s="147"/>
      <c r="AT62" s="25"/>
      <c r="AU62" s="145"/>
      <c r="AV62" s="146"/>
      <c r="AW62" s="146"/>
      <c r="AX62" s="146"/>
      <c r="AY62" s="146"/>
      <c r="AZ62" s="146"/>
      <c r="BA62" s="147"/>
      <c r="BB62" s="25"/>
      <c r="BC62" s="145"/>
      <c r="BD62" s="146"/>
      <c r="BE62" s="146"/>
      <c r="BF62" s="146"/>
      <c r="BG62" s="146"/>
      <c r="BH62" s="146"/>
      <c r="BI62" s="147"/>
      <c r="BZ62" s="39"/>
      <c r="CA62" s="23"/>
    </row>
    <row r="63" spans="2:79" ht="39.950000000000003" customHeight="1" x14ac:dyDescent="0.25">
      <c r="B63" s="142"/>
      <c r="C63" s="143"/>
      <c r="D63" s="144"/>
      <c r="E63" s="157"/>
      <c r="F63" s="31"/>
      <c r="G63" s="138" t="s">
        <v>54</v>
      </c>
      <c r="H63" s="139"/>
      <c r="I63" s="139"/>
      <c r="J63" s="139"/>
      <c r="K63" s="139"/>
      <c r="L63" s="139"/>
      <c r="M63" s="140"/>
      <c r="N63" s="24"/>
      <c r="V63" s="24"/>
      <c r="W63" s="41"/>
      <c r="X63" s="41"/>
      <c r="Y63" s="41"/>
      <c r="Z63" s="41"/>
      <c r="AA63" s="41"/>
      <c r="AB63" s="41"/>
      <c r="AC63" s="24"/>
      <c r="AD63" s="24"/>
      <c r="AE63" s="138" t="s">
        <v>55</v>
      </c>
      <c r="AF63" s="139"/>
      <c r="AG63" s="139"/>
      <c r="AH63" s="139"/>
      <c r="AI63" s="139"/>
      <c r="AJ63" s="139"/>
      <c r="AK63" s="140"/>
      <c r="AL63" s="25"/>
      <c r="AM63" s="138" t="s">
        <v>56</v>
      </c>
      <c r="AN63" s="139"/>
      <c r="AO63" s="139"/>
      <c r="AP63" s="139"/>
      <c r="AQ63" s="139"/>
      <c r="AR63" s="139"/>
      <c r="AS63" s="140"/>
      <c r="AT63" s="25"/>
      <c r="AU63" s="138" t="s">
        <v>57</v>
      </c>
      <c r="AV63" s="139"/>
      <c r="AW63" s="139"/>
      <c r="AX63" s="139"/>
      <c r="AY63" s="139"/>
      <c r="AZ63" s="139"/>
      <c r="BA63" s="140"/>
      <c r="BB63" s="47"/>
      <c r="BC63" s="138" t="s">
        <v>58</v>
      </c>
      <c r="BD63" s="139"/>
      <c r="BE63" s="139"/>
      <c r="BF63" s="139"/>
      <c r="BG63" s="139"/>
      <c r="BH63" s="139"/>
      <c r="BI63" s="140"/>
      <c r="BZ63" s="39"/>
      <c r="CA63" s="23"/>
    </row>
    <row r="64" spans="2:79" ht="11.1" customHeight="1" x14ac:dyDescent="0.25">
      <c r="B64" s="142"/>
      <c r="C64" s="143"/>
      <c r="D64" s="144"/>
      <c r="E64" s="157"/>
      <c r="F64" s="31"/>
      <c r="G64" s="134">
        <v>3</v>
      </c>
      <c r="H64" s="125"/>
      <c r="I64" s="137"/>
      <c r="J64" s="125">
        <v>6</v>
      </c>
      <c r="K64" s="125"/>
      <c r="L64" s="125">
        <v>3</v>
      </c>
      <c r="M64" s="126"/>
      <c r="N64" s="24"/>
      <c r="V64" s="9"/>
      <c r="W64" s="9"/>
      <c r="X64" s="9"/>
      <c r="Y64" s="9"/>
      <c r="Z64" s="9"/>
      <c r="AA64" s="9"/>
      <c r="AB64" s="9"/>
      <c r="AC64" s="9"/>
      <c r="AD64" s="9"/>
      <c r="AE64" s="134">
        <v>3</v>
      </c>
      <c r="AF64" s="125"/>
      <c r="AG64" s="137"/>
      <c r="AH64" s="125">
        <v>6</v>
      </c>
      <c r="AI64" s="125"/>
      <c r="AJ64" s="125">
        <v>3</v>
      </c>
      <c r="AK64" s="126"/>
      <c r="AL64" s="25"/>
      <c r="AM64" s="134">
        <v>3</v>
      </c>
      <c r="AN64" s="125"/>
      <c r="AO64" s="137"/>
      <c r="AP64" s="125">
        <v>6</v>
      </c>
      <c r="AQ64" s="125"/>
      <c r="AR64" s="125">
        <v>3</v>
      </c>
      <c r="AS64" s="126"/>
      <c r="AT64" s="25"/>
      <c r="AU64" s="134">
        <v>3</v>
      </c>
      <c r="AV64" s="125"/>
      <c r="AW64" s="137"/>
      <c r="AX64" s="125">
        <v>6</v>
      </c>
      <c r="AY64" s="125"/>
      <c r="AZ64" s="125">
        <v>3</v>
      </c>
      <c r="BA64" s="126"/>
      <c r="BB64" s="25"/>
      <c r="BC64" s="134">
        <v>3</v>
      </c>
      <c r="BD64" s="125"/>
      <c r="BE64" s="137"/>
      <c r="BF64" s="125">
        <v>6</v>
      </c>
      <c r="BG64" s="125"/>
      <c r="BH64" s="125">
        <v>3</v>
      </c>
      <c r="BI64" s="126"/>
      <c r="BZ64" s="39"/>
      <c r="CA64" s="23"/>
    </row>
    <row r="65" spans="2:79" ht="11.1" customHeight="1" thickBot="1" x14ac:dyDescent="0.3">
      <c r="B65" s="142"/>
      <c r="C65" s="143"/>
      <c r="D65" s="144"/>
      <c r="E65" s="157"/>
      <c r="F65" s="31"/>
      <c r="G65" s="127" t="s">
        <v>92</v>
      </c>
      <c r="H65" s="128"/>
      <c r="I65" s="128"/>
      <c r="J65" s="128"/>
      <c r="K65" s="128"/>
      <c r="L65" s="128"/>
      <c r="M65" s="141"/>
      <c r="N65" s="25"/>
      <c r="V65" s="9"/>
      <c r="W65" s="9"/>
      <c r="X65" s="9"/>
      <c r="Y65" s="9"/>
      <c r="Z65" s="9"/>
      <c r="AA65" s="9"/>
      <c r="AB65" s="9"/>
      <c r="AC65" s="9"/>
      <c r="AD65" s="9"/>
      <c r="AE65" s="127" t="s">
        <v>107</v>
      </c>
      <c r="AF65" s="128"/>
      <c r="AG65" s="128"/>
      <c r="AH65" s="128"/>
      <c r="AI65" s="128"/>
      <c r="AJ65" s="128"/>
      <c r="AK65" s="141"/>
      <c r="AL65" s="25"/>
      <c r="AM65" s="127" t="s">
        <v>113</v>
      </c>
      <c r="AN65" s="128"/>
      <c r="AO65" s="128"/>
      <c r="AP65" s="128"/>
      <c r="AQ65" s="128"/>
      <c r="AR65" s="128"/>
      <c r="AS65" s="141"/>
      <c r="AT65" s="25"/>
      <c r="AU65" s="127" t="s">
        <v>117</v>
      </c>
      <c r="AV65" s="128"/>
      <c r="AW65" s="128"/>
      <c r="AX65" s="128"/>
      <c r="AY65" s="128"/>
      <c r="AZ65" s="128"/>
      <c r="BA65" s="141"/>
      <c r="BB65" s="25"/>
      <c r="BC65" s="127" t="s">
        <v>122</v>
      </c>
      <c r="BD65" s="128"/>
      <c r="BE65" s="128"/>
      <c r="BF65" s="128"/>
      <c r="BG65" s="128"/>
      <c r="BH65" s="128"/>
      <c r="BI65" s="141"/>
      <c r="BZ65" s="39"/>
      <c r="CA65" s="23"/>
    </row>
    <row r="66" spans="2:79" ht="11.1" customHeight="1" thickBot="1" x14ac:dyDescent="0.3">
      <c r="B66" s="142"/>
      <c r="C66" s="148" t="s">
        <v>59</v>
      </c>
      <c r="D66" s="38"/>
      <c r="E66" s="157"/>
      <c r="F66" s="3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9"/>
      <c r="AN66" s="9"/>
      <c r="AO66" s="9"/>
      <c r="AP66" s="9"/>
      <c r="AQ66" s="9"/>
      <c r="AR66" s="9"/>
      <c r="AS66" s="9"/>
      <c r="AT66" s="9"/>
      <c r="AU66" s="24"/>
      <c r="AV66" s="24"/>
      <c r="AW66" s="24"/>
      <c r="AX66" s="24"/>
      <c r="AY66" s="24"/>
      <c r="AZ66" s="24"/>
      <c r="BA66" s="24"/>
      <c r="BB66" s="9"/>
      <c r="BC66" s="24"/>
      <c r="BD66" s="24"/>
      <c r="BE66" s="45"/>
      <c r="BF66" s="45"/>
      <c r="BG66" s="45"/>
      <c r="BH66" s="45"/>
      <c r="BI66" s="45"/>
      <c r="BJ66" s="25"/>
      <c r="BK66" s="9"/>
      <c r="BL66" s="9"/>
      <c r="BM66" s="9"/>
      <c r="BN66" s="9"/>
      <c r="BO66" s="9"/>
      <c r="BP66" s="9"/>
      <c r="BQ66" s="9"/>
      <c r="BR66" s="25"/>
      <c r="BS66" s="9"/>
      <c r="BT66" s="9"/>
      <c r="BU66" s="9"/>
      <c r="BV66" s="9"/>
      <c r="BW66" s="9"/>
      <c r="BX66" s="9"/>
      <c r="BY66" s="9"/>
      <c r="BZ66" s="39"/>
      <c r="CA66" s="23"/>
    </row>
    <row r="67" spans="2:79" ht="8.25" customHeight="1" x14ac:dyDescent="0.25">
      <c r="B67" s="142"/>
      <c r="C67" s="148"/>
      <c r="D67" s="109"/>
      <c r="E67" s="157"/>
      <c r="F67" s="31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9"/>
      <c r="AN67" s="9"/>
      <c r="AO67" s="9"/>
      <c r="AP67" s="9"/>
      <c r="AQ67" s="9"/>
      <c r="AR67" s="9"/>
      <c r="AS67" s="9"/>
      <c r="AT67" s="9"/>
      <c r="BB67" s="9"/>
      <c r="BC67" s="131"/>
      <c r="BD67" s="132"/>
      <c r="BE67" s="132"/>
      <c r="BF67" s="132"/>
      <c r="BG67" s="132"/>
      <c r="BH67" s="132"/>
      <c r="BI67" s="133"/>
      <c r="BJ67" s="25"/>
      <c r="BK67" s="131"/>
      <c r="BL67" s="132"/>
      <c r="BM67" s="132"/>
      <c r="BN67" s="132"/>
      <c r="BO67" s="132"/>
      <c r="BP67" s="132"/>
      <c r="BQ67" s="133"/>
      <c r="BR67" s="25"/>
      <c r="BS67" s="131"/>
      <c r="BT67" s="132"/>
      <c r="BU67" s="132"/>
      <c r="BV67" s="132"/>
      <c r="BW67" s="132"/>
      <c r="BX67" s="132"/>
      <c r="BY67" s="133"/>
      <c r="BZ67" s="39"/>
      <c r="CA67" s="23"/>
    </row>
    <row r="68" spans="2:79" ht="39.950000000000003" customHeight="1" x14ac:dyDescent="0.25">
      <c r="B68" s="142"/>
      <c r="C68" s="148"/>
      <c r="D68" s="109"/>
      <c r="E68" s="157"/>
      <c r="F68" s="31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9"/>
      <c r="AN68" s="9"/>
      <c r="AO68" s="9"/>
      <c r="AP68" s="9"/>
      <c r="AQ68" s="9"/>
      <c r="AR68" s="9"/>
      <c r="AS68" s="9"/>
      <c r="AT68" s="9"/>
      <c r="BB68" s="9"/>
      <c r="BC68" s="138" t="s">
        <v>60</v>
      </c>
      <c r="BD68" s="139"/>
      <c r="BE68" s="139"/>
      <c r="BF68" s="139"/>
      <c r="BG68" s="139"/>
      <c r="BH68" s="139"/>
      <c r="BI68" s="140"/>
      <c r="BJ68" s="25"/>
      <c r="BK68" s="134" t="s">
        <v>61</v>
      </c>
      <c r="BL68" s="125"/>
      <c r="BM68" s="125"/>
      <c r="BN68" s="125"/>
      <c r="BO68" s="125"/>
      <c r="BP68" s="125"/>
      <c r="BQ68" s="126"/>
      <c r="BR68" s="25"/>
      <c r="BS68" s="134" t="s">
        <v>62</v>
      </c>
      <c r="BT68" s="125"/>
      <c r="BU68" s="125"/>
      <c r="BV68" s="125"/>
      <c r="BW68" s="125"/>
      <c r="BX68" s="125"/>
      <c r="BY68" s="126"/>
      <c r="BZ68" s="39"/>
      <c r="CA68" s="23"/>
    </row>
    <row r="69" spans="2:79" ht="11.1" customHeight="1" x14ac:dyDescent="0.25">
      <c r="B69" s="142"/>
      <c r="C69" s="148"/>
      <c r="D69" s="109"/>
      <c r="E69" s="157"/>
      <c r="F69" s="31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9"/>
      <c r="AN69" s="9"/>
      <c r="AO69" s="9"/>
      <c r="AP69" s="9"/>
      <c r="AQ69" s="9"/>
      <c r="AR69" s="9"/>
      <c r="AS69" s="9"/>
      <c r="AT69" s="9"/>
      <c r="BB69" s="9"/>
      <c r="BC69" s="134">
        <v>2</v>
      </c>
      <c r="BD69" s="125"/>
      <c r="BE69" s="137"/>
      <c r="BF69" s="125">
        <v>4</v>
      </c>
      <c r="BG69" s="125"/>
      <c r="BH69" s="125">
        <v>2</v>
      </c>
      <c r="BI69" s="126"/>
      <c r="BJ69" s="25"/>
      <c r="BK69" s="134">
        <v>2</v>
      </c>
      <c r="BL69" s="125"/>
      <c r="BM69" s="137"/>
      <c r="BN69" s="125">
        <v>4</v>
      </c>
      <c r="BO69" s="125"/>
      <c r="BP69" s="125">
        <v>2</v>
      </c>
      <c r="BQ69" s="126"/>
      <c r="BR69" s="25"/>
      <c r="BS69" s="134">
        <v>3</v>
      </c>
      <c r="BT69" s="125"/>
      <c r="BU69" s="137"/>
      <c r="BV69" s="125">
        <v>6</v>
      </c>
      <c r="BW69" s="125"/>
      <c r="BX69" s="125">
        <v>3</v>
      </c>
      <c r="BY69" s="126"/>
      <c r="BZ69" s="39"/>
      <c r="CA69" s="23"/>
    </row>
    <row r="70" spans="2:79" ht="11.1" customHeight="1" thickBot="1" x14ac:dyDescent="0.3">
      <c r="B70" s="142"/>
      <c r="C70" s="148"/>
      <c r="D70" s="109"/>
      <c r="E70" s="157"/>
      <c r="F70" s="31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9"/>
      <c r="AN70" s="9"/>
      <c r="AO70" s="9"/>
      <c r="AP70" s="9"/>
      <c r="AQ70" s="9"/>
      <c r="AR70" s="9"/>
      <c r="AS70" s="9"/>
      <c r="AT70" s="9"/>
      <c r="BB70" s="9"/>
      <c r="BC70" s="127" t="s">
        <v>123</v>
      </c>
      <c r="BD70" s="128"/>
      <c r="BE70" s="129"/>
      <c r="BF70" s="129"/>
      <c r="BG70" s="129"/>
      <c r="BH70" s="129"/>
      <c r="BI70" s="130"/>
      <c r="BJ70" s="25"/>
      <c r="BK70" s="127" t="s">
        <v>127</v>
      </c>
      <c r="BL70" s="128"/>
      <c r="BM70" s="129"/>
      <c r="BN70" s="129"/>
      <c r="BO70" s="129"/>
      <c r="BP70" s="129"/>
      <c r="BQ70" s="130"/>
      <c r="BR70" s="25"/>
      <c r="BS70" s="127" t="s">
        <v>131</v>
      </c>
      <c r="BT70" s="128"/>
      <c r="BU70" s="129"/>
      <c r="BV70" s="129"/>
      <c r="BW70" s="129"/>
      <c r="BX70" s="129"/>
      <c r="BY70" s="130"/>
      <c r="BZ70" s="39"/>
      <c r="CA70" s="23"/>
    </row>
    <row r="71" spans="2:79" ht="8.25" customHeight="1" thickBot="1" x14ac:dyDescent="0.3">
      <c r="B71" s="142"/>
      <c r="C71" s="148"/>
      <c r="D71" s="48"/>
      <c r="E71" s="157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9"/>
      <c r="AN71" s="9"/>
      <c r="AO71" s="9"/>
      <c r="AP71" s="9"/>
      <c r="AQ71" s="9"/>
      <c r="AR71" s="9"/>
      <c r="AS71" s="9"/>
      <c r="AT71" s="9"/>
      <c r="AU71" s="24"/>
      <c r="AV71" s="24"/>
      <c r="AW71" s="24"/>
      <c r="AX71" s="24"/>
      <c r="AY71" s="24"/>
      <c r="AZ71" s="24"/>
      <c r="BA71" s="24"/>
      <c r="BB71" s="9"/>
      <c r="BC71" s="24"/>
      <c r="BD71" s="24"/>
      <c r="BE71" s="45"/>
      <c r="BF71" s="45"/>
      <c r="BG71" s="45"/>
      <c r="BH71" s="45"/>
      <c r="BI71" s="45"/>
      <c r="BJ71" s="25"/>
      <c r="BK71" s="25"/>
      <c r="BL71" s="25"/>
      <c r="BM71" s="25"/>
      <c r="BN71" s="25"/>
      <c r="BO71" s="25"/>
      <c r="BP71" s="25"/>
      <c r="BQ71" s="25"/>
      <c r="BR71" s="25"/>
      <c r="BS71" s="47"/>
      <c r="BT71" s="47"/>
      <c r="BU71" s="47"/>
      <c r="BV71" s="47"/>
      <c r="BW71" s="47"/>
      <c r="BX71" s="47"/>
      <c r="BY71" s="47"/>
      <c r="BZ71" s="49"/>
      <c r="CA71" s="23"/>
    </row>
    <row r="72" spans="2:79" ht="7.5" customHeight="1" x14ac:dyDescent="0.25">
      <c r="B72" s="142"/>
      <c r="C72" s="148"/>
      <c r="D72" s="109"/>
      <c r="E72" s="157"/>
      <c r="F72" s="31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9"/>
      <c r="AN72" s="9"/>
      <c r="AO72" s="9"/>
      <c r="AP72" s="9"/>
      <c r="AQ72" s="9"/>
      <c r="AR72" s="9"/>
      <c r="AS72" s="9"/>
      <c r="AT72" s="9"/>
      <c r="BB72" s="9"/>
      <c r="BC72" s="9"/>
      <c r="BD72" s="9"/>
      <c r="BE72" s="9"/>
      <c r="BF72" s="9"/>
      <c r="BG72" s="9"/>
      <c r="BH72" s="9"/>
      <c r="BI72" s="9"/>
      <c r="BJ72" s="25"/>
      <c r="BK72" s="131"/>
      <c r="BL72" s="132"/>
      <c r="BM72" s="132"/>
      <c r="BN72" s="132"/>
      <c r="BO72" s="132"/>
      <c r="BP72" s="132"/>
      <c r="BQ72" s="133"/>
      <c r="BR72" s="25"/>
      <c r="BS72" s="49"/>
      <c r="BT72" s="49"/>
      <c r="BU72" s="49"/>
      <c r="BV72" s="49"/>
      <c r="BW72" s="49"/>
      <c r="BX72" s="49"/>
      <c r="BY72" s="49"/>
      <c r="BZ72" s="49"/>
      <c r="CA72" s="23"/>
    </row>
    <row r="73" spans="2:79" ht="39.950000000000003" customHeight="1" x14ac:dyDescent="0.25">
      <c r="B73" s="142"/>
      <c r="C73" s="148"/>
      <c r="D73" s="109"/>
      <c r="E73" s="157"/>
      <c r="F73" s="31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9"/>
      <c r="AN73" s="9"/>
      <c r="AO73" s="9"/>
      <c r="AP73" s="9"/>
      <c r="AQ73" s="9"/>
      <c r="AR73" s="9"/>
      <c r="AS73" s="9"/>
      <c r="AT73" s="9"/>
      <c r="BB73" s="9"/>
      <c r="BC73" s="9"/>
      <c r="BD73" s="9"/>
      <c r="BE73" s="9"/>
      <c r="BF73" s="9"/>
      <c r="BG73" s="9"/>
      <c r="BH73" s="9"/>
      <c r="BI73" s="9"/>
      <c r="BJ73" s="25"/>
      <c r="BK73" s="134" t="s">
        <v>63</v>
      </c>
      <c r="BL73" s="125"/>
      <c r="BM73" s="125"/>
      <c r="BN73" s="125"/>
      <c r="BO73" s="125"/>
      <c r="BP73" s="125"/>
      <c r="BQ73" s="126"/>
      <c r="BR73" s="25"/>
      <c r="BS73" s="49"/>
      <c r="BT73" s="135"/>
      <c r="BU73" s="135"/>
      <c r="BV73" s="136"/>
      <c r="BW73" s="136"/>
      <c r="BX73" s="136"/>
      <c r="BY73" s="136"/>
      <c r="BZ73" s="136"/>
      <c r="CA73" s="23"/>
    </row>
    <row r="74" spans="2:79" ht="11.1" customHeight="1" x14ac:dyDescent="0.25">
      <c r="B74" s="142"/>
      <c r="C74" s="148"/>
      <c r="D74" s="109"/>
      <c r="E74" s="157"/>
      <c r="F74" s="3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9"/>
      <c r="AN74" s="9"/>
      <c r="AO74" s="9"/>
      <c r="AP74" s="9"/>
      <c r="AQ74" s="9"/>
      <c r="AR74" s="9"/>
      <c r="AS74" s="9"/>
      <c r="AT74" s="9"/>
      <c r="BB74" s="9"/>
      <c r="BC74" s="9"/>
      <c r="BD74" s="9"/>
      <c r="BE74" s="9"/>
      <c r="BF74" s="9"/>
      <c r="BG74" s="9"/>
      <c r="BH74" s="9"/>
      <c r="BI74" s="9"/>
      <c r="BJ74" s="25"/>
      <c r="BK74" s="134">
        <v>3</v>
      </c>
      <c r="BL74" s="125"/>
      <c r="BM74" s="137"/>
      <c r="BN74" s="125">
        <v>6</v>
      </c>
      <c r="BO74" s="125"/>
      <c r="BP74" s="125">
        <v>3</v>
      </c>
      <c r="BQ74" s="126"/>
      <c r="BR74" s="25"/>
      <c r="BS74" s="49"/>
      <c r="BT74" s="49"/>
      <c r="BU74" s="49"/>
      <c r="BV74" s="49"/>
      <c r="BW74" s="49"/>
      <c r="BX74" s="49"/>
      <c r="BY74" s="49"/>
      <c r="BZ74" s="49"/>
      <c r="CA74" s="23"/>
    </row>
    <row r="75" spans="2:79" ht="11.1" customHeight="1" thickBot="1" x14ac:dyDescent="0.3">
      <c r="B75" s="142"/>
      <c r="C75" s="148"/>
      <c r="D75" s="109"/>
      <c r="E75" s="157"/>
      <c r="F75" s="3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5"/>
      <c r="AN75" s="25"/>
      <c r="AO75" s="25"/>
      <c r="AP75" s="25"/>
      <c r="AQ75" s="25"/>
      <c r="AR75" s="25"/>
      <c r="AS75" s="25"/>
      <c r="AT75" s="25"/>
      <c r="BB75" s="24"/>
      <c r="BC75" s="9"/>
      <c r="BD75" s="9"/>
      <c r="BE75" s="9"/>
      <c r="BF75" s="9"/>
      <c r="BG75" s="9"/>
      <c r="BH75" s="9"/>
      <c r="BI75" s="9"/>
      <c r="BJ75" s="25"/>
      <c r="BK75" s="127" t="s">
        <v>128</v>
      </c>
      <c r="BL75" s="128"/>
      <c r="BM75" s="129"/>
      <c r="BN75" s="129"/>
      <c r="BO75" s="129"/>
      <c r="BP75" s="129"/>
      <c r="BQ75" s="130"/>
      <c r="BR75" s="25"/>
      <c r="BZ75" s="39"/>
      <c r="CA75" s="23"/>
    </row>
    <row r="76" spans="2:79" ht="10.5" customHeight="1" thickBot="1" x14ac:dyDescent="0.3">
      <c r="B76" s="142"/>
      <c r="C76" s="148"/>
      <c r="D76" s="109"/>
      <c r="E76" s="157"/>
      <c r="F76" s="31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5"/>
      <c r="AN76" s="25"/>
      <c r="AO76" s="25"/>
      <c r="AP76" s="25"/>
      <c r="AQ76" s="25"/>
      <c r="AR76" s="25"/>
      <c r="AS76" s="25"/>
      <c r="AT76" s="25"/>
      <c r="AU76" s="24"/>
      <c r="AV76" s="24"/>
      <c r="AW76" s="24"/>
      <c r="AX76" s="24"/>
      <c r="AY76" s="24"/>
      <c r="AZ76" s="24"/>
      <c r="BA76" s="24"/>
      <c r="BB76" s="24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39"/>
      <c r="CA76" s="23"/>
    </row>
    <row r="77" spans="2:79" ht="7.5" customHeight="1" x14ac:dyDescent="0.25">
      <c r="D77" s="109"/>
      <c r="E77" s="157"/>
      <c r="F77" s="31"/>
      <c r="G77" s="25"/>
      <c r="H77" s="25"/>
      <c r="I77" s="25"/>
      <c r="J77" s="25"/>
      <c r="K77" s="25"/>
      <c r="L77" s="25"/>
      <c r="M77" s="25"/>
      <c r="N77" s="25"/>
      <c r="O77" s="110"/>
      <c r="P77" s="111"/>
      <c r="Q77" s="111"/>
      <c r="R77" s="111"/>
      <c r="S77" s="111"/>
      <c r="T77" s="111"/>
      <c r="U77" s="112"/>
      <c r="V77" s="25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5"/>
      <c r="AN77" s="25"/>
      <c r="AO77" s="25"/>
      <c r="AP77" s="25"/>
      <c r="AQ77" s="25"/>
      <c r="AR77" s="25"/>
      <c r="AS77" s="25"/>
      <c r="AT77" s="25"/>
      <c r="AU77" s="110"/>
      <c r="AV77" s="111"/>
      <c r="AW77" s="111"/>
      <c r="AX77" s="111"/>
      <c r="AY77" s="111"/>
      <c r="AZ77" s="111"/>
      <c r="BA77" s="112"/>
      <c r="BB77" s="24"/>
      <c r="BC77" s="25"/>
      <c r="BD77" s="25"/>
      <c r="BE77" s="25"/>
      <c r="BF77" s="25"/>
      <c r="BG77" s="25"/>
      <c r="BH77" s="25"/>
      <c r="BI77" s="25"/>
      <c r="BJ77" s="25"/>
      <c r="BK77" s="110"/>
      <c r="BL77" s="111"/>
      <c r="BM77" s="111"/>
      <c r="BN77" s="111"/>
      <c r="BO77" s="111"/>
      <c r="BP77" s="111"/>
      <c r="BQ77" s="112"/>
      <c r="BR77" s="25"/>
      <c r="BS77" s="50"/>
      <c r="BT77" s="51"/>
      <c r="BU77" s="51"/>
      <c r="BV77" s="51"/>
      <c r="BW77" s="51"/>
      <c r="BX77" s="51"/>
      <c r="BY77" s="52"/>
      <c r="BZ77" s="39"/>
      <c r="CA77" s="23"/>
    </row>
    <row r="78" spans="2:79" ht="39.950000000000003" customHeight="1" x14ac:dyDescent="0.25">
      <c r="B78" s="113" t="s">
        <v>64</v>
      </c>
      <c r="C78" s="114"/>
      <c r="D78" s="109"/>
      <c r="E78" s="157"/>
      <c r="F78" s="31"/>
      <c r="G78" s="25"/>
      <c r="H78" s="25"/>
      <c r="I78" s="25"/>
      <c r="J78" s="25"/>
      <c r="K78" s="25"/>
      <c r="L78" s="25"/>
      <c r="M78" s="25"/>
      <c r="N78" s="25"/>
      <c r="O78" s="102" t="s">
        <v>65</v>
      </c>
      <c r="P78" s="103"/>
      <c r="Q78" s="103"/>
      <c r="R78" s="103"/>
      <c r="S78" s="103"/>
      <c r="T78" s="103"/>
      <c r="U78" s="105"/>
      <c r="V78" s="25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5"/>
      <c r="AN78" s="25"/>
      <c r="AO78" s="25"/>
      <c r="AP78" s="25"/>
      <c r="AQ78" s="25"/>
      <c r="AR78" s="25"/>
      <c r="AS78" s="25"/>
      <c r="AT78" s="25"/>
      <c r="AU78" s="102" t="s">
        <v>66</v>
      </c>
      <c r="AV78" s="103"/>
      <c r="AW78" s="103"/>
      <c r="AX78" s="103"/>
      <c r="AY78" s="103"/>
      <c r="AZ78" s="103"/>
      <c r="BA78" s="105"/>
      <c r="BB78" s="24"/>
      <c r="BC78" s="25"/>
      <c r="BD78" s="25"/>
      <c r="BE78" s="25"/>
      <c r="BF78" s="25"/>
      <c r="BG78" s="25"/>
      <c r="BH78" s="25"/>
      <c r="BI78" s="25"/>
      <c r="BJ78" s="25"/>
      <c r="BK78" s="102" t="s">
        <v>66</v>
      </c>
      <c r="BL78" s="103"/>
      <c r="BM78" s="103"/>
      <c r="BN78" s="103"/>
      <c r="BO78" s="103"/>
      <c r="BP78" s="103"/>
      <c r="BQ78" s="105"/>
      <c r="BR78" s="25"/>
      <c r="BS78" s="102" t="s">
        <v>66</v>
      </c>
      <c r="BT78" s="103"/>
      <c r="BU78" s="103"/>
      <c r="BV78" s="103"/>
      <c r="BW78" s="103"/>
      <c r="BX78" s="103"/>
      <c r="BY78" s="105"/>
      <c r="BZ78" s="39"/>
      <c r="CA78" s="23"/>
    </row>
    <row r="79" spans="2:79" ht="8.1" customHeight="1" x14ac:dyDescent="0.25">
      <c r="B79" s="115"/>
      <c r="C79" s="116"/>
      <c r="D79" s="109"/>
      <c r="E79" s="157"/>
      <c r="F79" s="31"/>
      <c r="G79" s="25"/>
      <c r="H79" s="25"/>
      <c r="I79" s="25"/>
      <c r="J79" s="25"/>
      <c r="K79" s="25"/>
      <c r="L79" s="25"/>
      <c r="M79" s="25"/>
      <c r="N79" s="25"/>
      <c r="O79" s="102">
        <v>2</v>
      </c>
      <c r="P79" s="103"/>
      <c r="Q79" s="104"/>
      <c r="R79" s="103">
        <v>4</v>
      </c>
      <c r="S79" s="103"/>
      <c r="T79" s="103">
        <v>2</v>
      </c>
      <c r="U79" s="105"/>
      <c r="V79" s="25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5"/>
      <c r="AN79" s="25"/>
      <c r="AO79" s="25"/>
      <c r="AP79" s="25"/>
      <c r="AQ79" s="25"/>
      <c r="AR79" s="25"/>
      <c r="AS79" s="25"/>
      <c r="AT79" s="25"/>
      <c r="AU79" s="102">
        <v>3</v>
      </c>
      <c r="AV79" s="103"/>
      <c r="AW79" s="104"/>
      <c r="AX79" s="103">
        <v>6</v>
      </c>
      <c r="AY79" s="103"/>
      <c r="AZ79" s="103">
        <v>3</v>
      </c>
      <c r="BA79" s="105"/>
      <c r="BB79" s="24"/>
      <c r="BC79" s="25"/>
      <c r="BD79" s="25"/>
      <c r="BE79" s="25"/>
      <c r="BF79" s="25"/>
      <c r="BG79" s="25"/>
      <c r="BH79" s="25"/>
      <c r="BI79" s="25"/>
      <c r="BJ79" s="25"/>
      <c r="BK79" s="102">
        <v>2</v>
      </c>
      <c r="BL79" s="103"/>
      <c r="BM79" s="104"/>
      <c r="BN79" s="103">
        <v>4</v>
      </c>
      <c r="BO79" s="103"/>
      <c r="BP79" s="103">
        <v>2</v>
      </c>
      <c r="BQ79" s="105"/>
      <c r="BR79" s="25"/>
      <c r="BS79" s="102">
        <v>2</v>
      </c>
      <c r="BT79" s="103"/>
      <c r="BU79" s="104"/>
      <c r="BV79" s="103">
        <v>4</v>
      </c>
      <c r="BW79" s="103"/>
      <c r="BX79" s="103">
        <v>2</v>
      </c>
      <c r="BY79" s="105"/>
      <c r="BZ79" s="39"/>
      <c r="CA79" s="23"/>
    </row>
    <row r="80" spans="2:79" ht="10.5" customHeight="1" thickBot="1" x14ac:dyDescent="0.3">
      <c r="B80" s="115"/>
      <c r="C80" s="116"/>
      <c r="D80" s="109"/>
      <c r="E80" s="158"/>
      <c r="F80" s="31"/>
      <c r="G80" s="25"/>
      <c r="H80" s="25"/>
      <c r="I80" s="25"/>
      <c r="J80" s="25"/>
      <c r="K80" s="25"/>
      <c r="L80" s="25"/>
      <c r="M80" s="25"/>
      <c r="N80" s="25"/>
      <c r="O80" s="122"/>
      <c r="P80" s="123"/>
      <c r="Q80" s="123"/>
      <c r="R80" s="123"/>
      <c r="S80" s="123"/>
      <c r="T80" s="123"/>
      <c r="U80" s="124"/>
      <c r="V80" s="25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5"/>
      <c r="AN80" s="25"/>
      <c r="AO80" s="25"/>
      <c r="AP80" s="25"/>
      <c r="AQ80" s="25"/>
      <c r="AR80" s="25"/>
      <c r="AS80" s="25"/>
      <c r="AT80" s="25"/>
      <c r="AU80" s="122"/>
      <c r="AV80" s="123"/>
      <c r="AW80" s="123"/>
      <c r="AX80" s="123"/>
      <c r="AY80" s="123"/>
      <c r="AZ80" s="123"/>
      <c r="BA80" s="124"/>
      <c r="BB80" s="24"/>
      <c r="BC80" s="25"/>
      <c r="BD80" s="25"/>
      <c r="BE80" s="25"/>
      <c r="BF80" s="25"/>
      <c r="BG80" s="25"/>
      <c r="BH80" s="25"/>
      <c r="BI80" s="25"/>
      <c r="BJ80" s="25"/>
      <c r="BK80" s="122"/>
      <c r="BL80" s="123"/>
      <c r="BM80" s="123"/>
      <c r="BN80" s="123"/>
      <c r="BO80" s="123"/>
      <c r="BP80" s="123"/>
      <c r="BQ80" s="124"/>
      <c r="BR80" s="25"/>
      <c r="BS80" s="122"/>
      <c r="BT80" s="123"/>
      <c r="BU80" s="123"/>
      <c r="BV80" s="123"/>
      <c r="BW80" s="123"/>
      <c r="BX80" s="123"/>
      <c r="BY80" s="124"/>
      <c r="BZ80" s="39"/>
      <c r="CA80" s="23"/>
    </row>
    <row r="81" spans="2:80" ht="8.1" customHeight="1" thickBot="1" x14ac:dyDescent="0.3">
      <c r="B81" s="117"/>
      <c r="C81" s="118"/>
      <c r="D81" s="9"/>
      <c r="F81" s="3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9"/>
      <c r="X81" s="9"/>
      <c r="Y81" s="9"/>
      <c r="Z81" s="9"/>
      <c r="AA81" s="9"/>
      <c r="AB81" s="9"/>
      <c r="AC81" s="9"/>
      <c r="AD81" s="25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9"/>
      <c r="AV81" s="9"/>
      <c r="AW81" s="9"/>
      <c r="AX81" s="9"/>
      <c r="AY81" s="9"/>
      <c r="AZ81" s="9"/>
      <c r="BA81" s="9"/>
      <c r="BB81" s="24"/>
      <c r="BC81" s="24"/>
      <c r="BD81" s="24"/>
      <c r="BE81" s="24"/>
      <c r="BF81" s="24"/>
      <c r="BG81" s="24"/>
      <c r="BH81" s="24"/>
      <c r="BI81" s="24"/>
      <c r="BJ81" s="25"/>
      <c r="BK81" s="25"/>
      <c r="BL81" s="25"/>
      <c r="BM81" s="25"/>
      <c r="BN81" s="25"/>
      <c r="BO81" s="25"/>
      <c r="BP81" s="25"/>
      <c r="BQ81" s="25"/>
      <c r="BR81" s="24"/>
      <c r="BS81" s="25"/>
      <c r="BT81" s="25"/>
      <c r="BU81" s="25"/>
      <c r="BV81" s="25"/>
      <c r="BW81" s="25"/>
      <c r="BX81" s="25"/>
      <c r="BY81" s="25"/>
      <c r="BZ81" s="39"/>
      <c r="CA81" s="23"/>
    </row>
    <row r="82" spans="2:80" ht="8.25" customHeight="1" x14ac:dyDescent="0.25">
      <c r="B82" s="107"/>
      <c r="C82" s="108"/>
      <c r="D82" s="109"/>
      <c r="F82" s="31"/>
      <c r="G82" s="110"/>
      <c r="H82" s="111"/>
      <c r="I82" s="111"/>
      <c r="J82" s="111"/>
      <c r="K82" s="111"/>
      <c r="L82" s="111"/>
      <c r="M82" s="112"/>
      <c r="N82" s="25"/>
      <c r="V82" s="25"/>
      <c r="W82" s="25"/>
      <c r="X82" s="25"/>
      <c r="Y82" s="25"/>
      <c r="Z82" s="25"/>
      <c r="AA82" s="25"/>
      <c r="AB82" s="25"/>
      <c r="AC82" s="25"/>
      <c r="AD82" s="25"/>
      <c r="AE82" s="110"/>
      <c r="AF82" s="111"/>
      <c r="AG82" s="111"/>
      <c r="AH82" s="111"/>
      <c r="AI82" s="111"/>
      <c r="AJ82" s="111"/>
      <c r="AK82" s="112"/>
      <c r="AL82" s="24"/>
      <c r="AM82" s="9"/>
      <c r="AN82" s="9"/>
      <c r="AO82" s="9"/>
      <c r="AP82" s="9"/>
      <c r="AQ82" s="9"/>
      <c r="AR82" s="9"/>
      <c r="AS82" s="9"/>
      <c r="AT82" s="24"/>
      <c r="AU82" s="110"/>
      <c r="AV82" s="111"/>
      <c r="AW82" s="111"/>
      <c r="AX82" s="111"/>
      <c r="AY82" s="111"/>
      <c r="AZ82" s="111"/>
      <c r="BA82" s="112"/>
      <c r="BB82" s="24"/>
      <c r="BC82" s="24"/>
      <c r="BD82" s="24"/>
      <c r="BE82" s="24"/>
      <c r="BF82" s="24"/>
      <c r="BG82" s="24"/>
      <c r="BH82" s="24"/>
      <c r="BI82" s="24"/>
      <c r="BJ82" s="24"/>
      <c r="BK82" s="110"/>
      <c r="BL82" s="111"/>
      <c r="BM82" s="111"/>
      <c r="BN82" s="111"/>
      <c r="BO82" s="111"/>
      <c r="BP82" s="111"/>
      <c r="BQ82" s="112"/>
      <c r="BR82" s="24"/>
      <c r="BS82" s="9"/>
      <c r="BT82" s="9"/>
      <c r="BU82" s="9"/>
      <c r="BV82" s="9"/>
      <c r="BW82" s="9"/>
      <c r="BX82" s="9"/>
      <c r="BY82" s="9"/>
      <c r="BZ82" s="39"/>
      <c r="CA82" s="23"/>
    </row>
    <row r="83" spans="2:80" ht="39.950000000000003" customHeight="1" x14ac:dyDescent="0.25">
      <c r="B83" s="113" t="s">
        <v>67</v>
      </c>
      <c r="C83" s="114"/>
      <c r="D83" s="109"/>
      <c r="F83" s="31"/>
      <c r="G83" s="102" t="s">
        <v>94</v>
      </c>
      <c r="H83" s="103"/>
      <c r="I83" s="103"/>
      <c r="J83" s="103"/>
      <c r="K83" s="103"/>
      <c r="L83" s="103"/>
      <c r="M83" s="105"/>
      <c r="N83" s="25"/>
      <c r="V83" s="24"/>
      <c r="W83" s="9"/>
      <c r="X83" s="9"/>
      <c r="Y83" s="9"/>
      <c r="Z83" s="9"/>
      <c r="AA83" s="9"/>
      <c r="AB83" s="9"/>
      <c r="AC83" s="9"/>
      <c r="AD83" s="24"/>
      <c r="AE83" s="119" t="s">
        <v>68</v>
      </c>
      <c r="AF83" s="120"/>
      <c r="AG83" s="120"/>
      <c r="AH83" s="120"/>
      <c r="AI83" s="120"/>
      <c r="AJ83" s="120"/>
      <c r="AK83" s="121"/>
      <c r="AL83" s="25"/>
      <c r="AM83" s="9"/>
      <c r="AN83" s="9"/>
      <c r="AO83" s="9"/>
      <c r="AP83" s="9"/>
      <c r="AQ83" s="9"/>
      <c r="AR83" s="9"/>
      <c r="AS83" s="9"/>
      <c r="AT83" s="9"/>
      <c r="AU83" s="102" t="s">
        <v>69</v>
      </c>
      <c r="AV83" s="103"/>
      <c r="AW83" s="103"/>
      <c r="AX83" s="103"/>
      <c r="AY83" s="103"/>
      <c r="AZ83" s="103"/>
      <c r="BA83" s="105"/>
      <c r="BB83" s="29"/>
      <c r="BC83" s="9"/>
      <c r="BD83" s="9"/>
      <c r="BE83" s="9"/>
      <c r="BF83" s="9"/>
      <c r="BG83" s="9"/>
      <c r="BH83" s="9"/>
      <c r="BI83" s="9"/>
      <c r="BJ83" s="25"/>
      <c r="BK83" s="102" t="s">
        <v>70</v>
      </c>
      <c r="BL83" s="103"/>
      <c r="BM83" s="103"/>
      <c r="BN83" s="103"/>
      <c r="BO83" s="103"/>
      <c r="BP83" s="103"/>
      <c r="BQ83" s="105"/>
      <c r="BR83" s="25"/>
      <c r="BS83" s="9"/>
      <c r="BT83" s="9"/>
      <c r="BU83" s="9"/>
      <c r="BV83" s="9"/>
      <c r="BW83" s="9"/>
      <c r="BX83" s="9"/>
      <c r="BY83" s="9"/>
      <c r="BZ83" s="39"/>
      <c r="CA83" s="23"/>
    </row>
    <row r="84" spans="2:80" ht="11.25" customHeight="1" x14ac:dyDescent="0.25">
      <c r="B84" s="115"/>
      <c r="C84" s="116"/>
      <c r="D84" s="109"/>
      <c r="F84" s="31"/>
      <c r="G84" s="102">
        <v>2</v>
      </c>
      <c r="H84" s="103"/>
      <c r="I84" s="104"/>
      <c r="J84" s="103">
        <v>4</v>
      </c>
      <c r="K84" s="103"/>
      <c r="L84" s="103">
        <v>2</v>
      </c>
      <c r="M84" s="105"/>
      <c r="N84" s="25"/>
      <c r="V84" s="24"/>
      <c r="W84" s="9"/>
      <c r="X84" s="9"/>
      <c r="Y84" s="9"/>
      <c r="Z84" s="9"/>
      <c r="AA84" s="9"/>
      <c r="AB84" s="9"/>
      <c r="AC84" s="9"/>
      <c r="AD84" s="24"/>
      <c r="AE84" s="102">
        <v>4</v>
      </c>
      <c r="AF84" s="103"/>
      <c r="AG84" s="104"/>
      <c r="AH84" s="103">
        <v>5</v>
      </c>
      <c r="AI84" s="103"/>
      <c r="AJ84" s="103">
        <v>3</v>
      </c>
      <c r="AK84" s="105"/>
      <c r="AL84" s="25"/>
      <c r="AM84" s="9"/>
      <c r="AN84" s="9"/>
      <c r="AO84" s="9"/>
      <c r="AP84" s="9"/>
      <c r="AQ84" s="9"/>
      <c r="AR84" s="9"/>
      <c r="AS84" s="9"/>
      <c r="AT84" s="9"/>
      <c r="AU84" s="102">
        <v>2</v>
      </c>
      <c r="AV84" s="103"/>
      <c r="AW84" s="104"/>
      <c r="AX84" s="103">
        <v>4</v>
      </c>
      <c r="AY84" s="103"/>
      <c r="AZ84" s="103">
        <v>2</v>
      </c>
      <c r="BA84" s="105"/>
      <c r="BB84" s="29"/>
      <c r="BC84" s="9"/>
      <c r="BD84" s="9"/>
      <c r="BE84" s="9"/>
      <c r="BF84" s="9"/>
      <c r="BG84" s="9"/>
      <c r="BH84" s="9"/>
      <c r="BI84" s="9"/>
      <c r="BJ84" s="25"/>
      <c r="BK84" s="102">
        <v>2</v>
      </c>
      <c r="BL84" s="103"/>
      <c r="BM84" s="104"/>
      <c r="BN84" s="103">
        <v>4</v>
      </c>
      <c r="BO84" s="103"/>
      <c r="BP84" s="103">
        <v>2</v>
      </c>
      <c r="BQ84" s="105"/>
      <c r="BR84" s="25"/>
      <c r="BS84" s="9"/>
      <c r="BT84" s="9"/>
      <c r="BU84" s="9"/>
      <c r="BV84" s="9"/>
      <c r="BW84" s="9"/>
      <c r="BX84" s="9"/>
      <c r="BY84" s="9"/>
      <c r="BZ84" s="39"/>
      <c r="CA84" s="23"/>
    </row>
    <row r="85" spans="2:80" ht="11.25" customHeight="1" thickBot="1" x14ac:dyDescent="0.3">
      <c r="B85" s="117"/>
      <c r="C85" s="118"/>
      <c r="D85" s="109"/>
      <c r="F85" s="31"/>
      <c r="G85" s="122" t="s">
        <v>93</v>
      </c>
      <c r="H85" s="123"/>
      <c r="I85" s="123"/>
      <c r="J85" s="123"/>
      <c r="K85" s="123"/>
      <c r="L85" s="123"/>
      <c r="M85" s="124"/>
      <c r="N85" s="25"/>
      <c r="V85" s="24"/>
      <c r="W85" s="9"/>
      <c r="X85" s="9"/>
      <c r="Y85" s="9"/>
      <c r="Z85" s="9"/>
      <c r="AA85" s="9"/>
      <c r="AB85" s="9"/>
      <c r="AC85" s="9"/>
      <c r="AD85" s="24"/>
      <c r="AE85" s="122" t="s">
        <v>108</v>
      </c>
      <c r="AF85" s="123"/>
      <c r="AG85" s="123"/>
      <c r="AH85" s="123"/>
      <c r="AI85" s="123"/>
      <c r="AJ85" s="123"/>
      <c r="AK85" s="124"/>
      <c r="AL85" s="25"/>
      <c r="AM85" s="9"/>
      <c r="AN85" s="9"/>
      <c r="AO85" s="9"/>
      <c r="AP85" s="9"/>
      <c r="AQ85" s="9"/>
      <c r="AR85" s="9"/>
      <c r="AS85" s="9"/>
      <c r="AT85" s="9"/>
      <c r="AU85" s="122" t="s">
        <v>118</v>
      </c>
      <c r="AV85" s="123"/>
      <c r="AW85" s="123"/>
      <c r="AX85" s="123"/>
      <c r="AY85" s="123"/>
      <c r="AZ85" s="123"/>
      <c r="BA85" s="124"/>
      <c r="BB85" s="29"/>
      <c r="BC85" s="9"/>
      <c r="BD85" s="9"/>
      <c r="BE85" s="9"/>
      <c r="BF85" s="9"/>
      <c r="BG85" s="9"/>
      <c r="BH85" s="9"/>
      <c r="BI85" s="9"/>
      <c r="BJ85" s="25"/>
      <c r="BK85" s="122" t="s">
        <v>129</v>
      </c>
      <c r="BL85" s="123"/>
      <c r="BM85" s="123"/>
      <c r="BN85" s="123"/>
      <c r="BO85" s="123"/>
      <c r="BP85" s="123"/>
      <c r="BQ85" s="124"/>
      <c r="BR85" s="25"/>
      <c r="BS85" s="9"/>
      <c r="BT85" s="9"/>
      <c r="BU85" s="9"/>
      <c r="BV85" s="9"/>
      <c r="BW85" s="9"/>
      <c r="BX85" s="9"/>
      <c r="BY85" s="9"/>
      <c r="BZ85" s="39"/>
      <c r="CA85" s="23"/>
    </row>
    <row r="86" spans="2:80" s="53" customFormat="1" ht="8.1" customHeight="1" thickBot="1" x14ac:dyDescent="0.3">
      <c r="F86" s="54"/>
      <c r="G86" s="55"/>
      <c r="H86" s="55"/>
      <c r="I86" s="55"/>
      <c r="J86" s="55"/>
      <c r="K86" s="55"/>
      <c r="L86" s="55"/>
      <c r="M86" s="55"/>
      <c r="N86" s="55"/>
      <c r="O86" s="56"/>
      <c r="P86" s="56"/>
      <c r="Q86" s="56"/>
      <c r="R86" s="56"/>
      <c r="S86" s="56"/>
      <c r="T86" s="56"/>
      <c r="U86" s="56"/>
      <c r="V86" s="55"/>
      <c r="W86" s="57"/>
      <c r="X86" s="57"/>
      <c r="Y86" s="57"/>
      <c r="Z86" s="57"/>
      <c r="AA86" s="57"/>
      <c r="AB86" s="57"/>
      <c r="AC86" s="57"/>
      <c r="AD86" s="57"/>
      <c r="AE86" s="55"/>
      <c r="AF86" s="55"/>
      <c r="AG86" s="55"/>
      <c r="AH86" s="55"/>
      <c r="AI86" s="58"/>
      <c r="AJ86" s="58"/>
      <c r="AK86" s="58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59"/>
      <c r="AW86" s="58"/>
      <c r="AX86" s="58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60"/>
      <c r="CA86" s="61"/>
      <c r="CB86" s="34"/>
    </row>
    <row r="87" spans="2:80" ht="11.1" customHeight="1" x14ac:dyDescent="0.2">
      <c r="F87" s="35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2"/>
      <c r="AT87" s="62"/>
      <c r="AU87" s="62"/>
      <c r="AV87" s="62"/>
      <c r="AW87" s="62"/>
      <c r="AX87" s="62"/>
      <c r="AY87" s="62"/>
      <c r="AZ87" s="62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2"/>
      <c r="BV87" s="62"/>
      <c r="BW87" s="62"/>
      <c r="BX87" s="62"/>
      <c r="BY87" s="62"/>
      <c r="BZ87" s="35"/>
      <c r="CA87" s="62"/>
      <c r="CB87" s="35"/>
    </row>
    <row r="88" spans="2:80" ht="12.75" customHeight="1" thickBot="1" x14ac:dyDescent="0.25">
      <c r="F88" s="35"/>
      <c r="G88" s="34"/>
      <c r="H88" s="100" t="s">
        <v>71</v>
      </c>
      <c r="I88" s="100"/>
      <c r="J88" s="101" t="s">
        <v>72</v>
      </c>
      <c r="K88" s="101"/>
      <c r="L88" s="101" t="s">
        <v>73</v>
      </c>
      <c r="M88" s="101"/>
      <c r="N88" s="35"/>
      <c r="O88" s="34"/>
      <c r="P88" s="100" t="s">
        <v>71</v>
      </c>
      <c r="Q88" s="100"/>
      <c r="R88" s="101" t="s">
        <v>72</v>
      </c>
      <c r="S88" s="101"/>
      <c r="T88" s="101" t="s">
        <v>73</v>
      </c>
      <c r="U88" s="101"/>
      <c r="V88" s="35"/>
      <c r="W88" s="34"/>
      <c r="X88" s="100" t="s">
        <v>71</v>
      </c>
      <c r="Y88" s="100"/>
      <c r="Z88" s="101" t="s">
        <v>72</v>
      </c>
      <c r="AA88" s="101"/>
      <c r="AB88" s="101" t="s">
        <v>73</v>
      </c>
      <c r="AC88" s="101"/>
      <c r="AD88" s="35"/>
      <c r="AE88" s="34"/>
      <c r="AF88" s="100" t="s">
        <v>71</v>
      </c>
      <c r="AG88" s="100"/>
      <c r="AH88" s="101" t="s">
        <v>72</v>
      </c>
      <c r="AI88" s="101"/>
      <c r="AJ88" s="101" t="s">
        <v>73</v>
      </c>
      <c r="AK88" s="101"/>
      <c r="AL88" s="35"/>
      <c r="AM88" s="34"/>
      <c r="AN88" s="100" t="s">
        <v>71</v>
      </c>
      <c r="AO88" s="100"/>
      <c r="AP88" s="101" t="s">
        <v>72</v>
      </c>
      <c r="AQ88" s="101"/>
      <c r="AR88" s="101" t="s">
        <v>73</v>
      </c>
      <c r="AS88" s="101"/>
      <c r="AT88" s="35"/>
      <c r="AU88" s="34"/>
      <c r="AV88" s="100" t="s">
        <v>71</v>
      </c>
      <c r="AW88" s="100"/>
      <c r="AX88" s="101" t="s">
        <v>72</v>
      </c>
      <c r="AY88" s="101"/>
      <c r="AZ88" s="101" t="s">
        <v>73</v>
      </c>
      <c r="BA88" s="101"/>
      <c r="BB88" s="35"/>
      <c r="BC88" s="34"/>
      <c r="BD88" s="100" t="s">
        <v>71</v>
      </c>
      <c r="BE88" s="100"/>
      <c r="BF88" s="101" t="s">
        <v>72</v>
      </c>
      <c r="BG88" s="101"/>
      <c r="BH88" s="101" t="s">
        <v>73</v>
      </c>
      <c r="BI88" s="101"/>
      <c r="BJ88" s="35"/>
      <c r="BK88" s="34"/>
      <c r="BL88" s="100" t="s">
        <v>71</v>
      </c>
      <c r="BM88" s="100"/>
      <c r="BN88" s="101" t="s">
        <v>72</v>
      </c>
      <c r="BO88" s="101"/>
      <c r="BP88" s="101" t="s">
        <v>73</v>
      </c>
      <c r="BQ88" s="101"/>
      <c r="BR88" s="35"/>
      <c r="BS88" s="34"/>
      <c r="BT88" s="100" t="s">
        <v>71</v>
      </c>
      <c r="BU88" s="100"/>
      <c r="BV88" s="101" t="s">
        <v>72</v>
      </c>
      <c r="BW88" s="101"/>
      <c r="BX88" s="101" t="s">
        <v>73</v>
      </c>
      <c r="BY88" s="101"/>
      <c r="BZ88" s="97" t="s">
        <v>74</v>
      </c>
      <c r="CA88" s="97"/>
      <c r="CB88" s="97"/>
    </row>
    <row r="89" spans="2:80" ht="12.75" customHeight="1" thickBot="1" x14ac:dyDescent="0.25">
      <c r="F89" s="64"/>
      <c r="G89" s="65"/>
      <c r="H89" s="98">
        <f>G91</f>
        <v>18</v>
      </c>
      <c r="I89" s="99"/>
      <c r="J89" s="91">
        <f>SUM(L9:L87)</f>
        <v>16</v>
      </c>
      <c r="K89" s="92"/>
      <c r="L89" s="98">
        <f>COUNT(L9:L87)</f>
        <v>6</v>
      </c>
      <c r="M89" s="99"/>
      <c r="N89" s="64"/>
      <c r="O89" s="65"/>
      <c r="P89" s="98">
        <f>O91</f>
        <v>19</v>
      </c>
      <c r="Q89" s="99"/>
      <c r="R89" s="91">
        <f>SUM(T9:T87)</f>
        <v>17</v>
      </c>
      <c r="S89" s="92"/>
      <c r="T89" s="98">
        <f>COUNT(T9:T87)</f>
        <v>6</v>
      </c>
      <c r="U89" s="99"/>
      <c r="V89" s="64"/>
      <c r="W89" s="65"/>
      <c r="X89" s="98">
        <f>W91</f>
        <v>22</v>
      </c>
      <c r="Y89" s="99"/>
      <c r="Z89" s="91">
        <f>SUM(AB8:AB87)</f>
        <v>17</v>
      </c>
      <c r="AA89" s="92"/>
      <c r="AB89" s="98">
        <f>COUNT(AB8:AB87)</f>
        <v>5</v>
      </c>
      <c r="AC89" s="99"/>
      <c r="AD89" s="64"/>
      <c r="AE89" s="65"/>
      <c r="AF89" s="98">
        <f>AE91</f>
        <v>20</v>
      </c>
      <c r="AG89" s="99"/>
      <c r="AH89" s="91">
        <f>SUM(AJ7:AJ87)</f>
        <v>16</v>
      </c>
      <c r="AI89" s="92"/>
      <c r="AJ89" s="98">
        <f>COUNT(AJ8:AJ87)</f>
        <v>5</v>
      </c>
      <c r="AK89" s="99"/>
      <c r="AL89" s="64"/>
      <c r="AM89" s="65"/>
      <c r="AN89" s="98">
        <f>AM91</f>
        <v>18</v>
      </c>
      <c r="AO89" s="99"/>
      <c r="AP89" s="91">
        <f>SUM(AR8:AR87)</f>
        <v>16</v>
      </c>
      <c r="AQ89" s="92"/>
      <c r="AR89" s="98">
        <f>COUNT(AR9:AR87)</f>
        <v>5</v>
      </c>
      <c r="AS89" s="99"/>
      <c r="AT89" s="64"/>
      <c r="AU89" s="65"/>
      <c r="AV89" s="98">
        <f>AU91</f>
        <v>17</v>
      </c>
      <c r="AW89" s="99"/>
      <c r="AX89" s="91">
        <f>SUM(AZ16:AZ87)</f>
        <v>17</v>
      </c>
      <c r="AY89" s="92"/>
      <c r="AZ89" s="98">
        <f>COUNT(AZ16:AZ87)</f>
        <v>6</v>
      </c>
      <c r="BA89" s="99"/>
      <c r="BB89" s="64"/>
      <c r="BC89" s="65"/>
      <c r="BD89" s="98">
        <f>BC91</f>
        <v>17</v>
      </c>
      <c r="BE89" s="99"/>
      <c r="BF89" s="91">
        <f>SUM(BH16:BH87)</f>
        <v>17</v>
      </c>
      <c r="BG89" s="92"/>
      <c r="BH89" s="98">
        <f>COUNT(BH16:BH87)</f>
        <v>6</v>
      </c>
      <c r="BI89" s="99"/>
      <c r="BJ89" s="64"/>
      <c r="BK89" s="65"/>
      <c r="BL89" s="98">
        <f>BK91</f>
        <v>18</v>
      </c>
      <c r="BM89" s="99"/>
      <c r="BN89" s="91">
        <f>SUM(BP12:BP87)</f>
        <v>18</v>
      </c>
      <c r="BO89" s="92"/>
      <c r="BP89" s="98">
        <f>COUNT(BP12:BP87)</f>
        <v>7</v>
      </c>
      <c r="BQ89" s="99"/>
      <c r="BR89" s="64"/>
      <c r="BS89" s="65"/>
      <c r="BT89" s="98">
        <f>BS91</f>
        <v>5</v>
      </c>
      <c r="BU89" s="99"/>
      <c r="BV89" s="91">
        <f>SUM(BX9:BX87)</f>
        <v>17</v>
      </c>
      <c r="BW89" s="92"/>
      <c r="BX89" s="98">
        <f>COUNT(BX9:BX87)</f>
        <v>3</v>
      </c>
      <c r="BY89" s="99"/>
      <c r="BZ89" s="66"/>
      <c r="CA89" s="67">
        <f>$L$89+$T$89+$AB$89+$AJ$89+$AR$89+$AZ$89+$BH$89+$BP$89+$BX$89</f>
        <v>49</v>
      </c>
      <c r="CB89" s="66"/>
    </row>
    <row r="90" spans="2:80" ht="12.75" customHeight="1" thickBot="1" x14ac:dyDescent="0.25">
      <c r="F90" s="94" t="s">
        <v>75</v>
      </c>
      <c r="G90" s="94"/>
      <c r="H90" s="94"/>
      <c r="I90" s="94"/>
      <c r="J90" s="95" t="s">
        <v>76</v>
      </c>
      <c r="K90" s="95"/>
      <c r="L90" s="96" t="s">
        <v>77</v>
      </c>
      <c r="M90" s="96"/>
      <c r="N90" s="94" t="s">
        <v>75</v>
      </c>
      <c r="O90" s="94"/>
      <c r="P90" s="94"/>
      <c r="Q90" s="94"/>
      <c r="R90" s="95" t="s">
        <v>76</v>
      </c>
      <c r="S90" s="95"/>
      <c r="T90" s="96" t="s">
        <v>77</v>
      </c>
      <c r="U90" s="96"/>
      <c r="V90" s="94" t="s">
        <v>75</v>
      </c>
      <c r="W90" s="94"/>
      <c r="X90" s="94"/>
      <c r="Y90" s="94"/>
      <c r="Z90" s="95" t="s">
        <v>76</v>
      </c>
      <c r="AA90" s="95"/>
      <c r="AB90" s="96" t="s">
        <v>77</v>
      </c>
      <c r="AC90" s="96"/>
      <c r="AD90" s="94" t="s">
        <v>75</v>
      </c>
      <c r="AE90" s="94"/>
      <c r="AF90" s="94"/>
      <c r="AG90" s="94"/>
      <c r="AH90" s="95" t="s">
        <v>76</v>
      </c>
      <c r="AI90" s="95"/>
      <c r="AJ90" s="96" t="s">
        <v>77</v>
      </c>
      <c r="AK90" s="96"/>
      <c r="AL90" s="94" t="s">
        <v>75</v>
      </c>
      <c r="AM90" s="94"/>
      <c r="AN90" s="94"/>
      <c r="AO90" s="94"/>
      <c r="AP90" s="95" t="s">
        <v>76</v>
      </c>
      <c r="AQ90" s="95"/>
      <c r="AR90" s="96" t="s">
        <v>77</v>
      </c>
      <c r="AS90" s="96"/>
      <c r="AT90" s="94" t="s">
        <v>75</v>
      </c>
      <c r="AU90" s="94"/>
      <c r="AV90" s="94"/>
      <c r="AW90" s="94"/>
      <c r="AX90" s="95" t="s">
        <v>76</v>
      </c>
      <c r="AY90" s="95"/>
      <c r="AZ90" s="96" t="s">
        <v>77</v>
      </c>
      <c r="BA90" s="96"/>
      <c r="BB90" s="94" t="s">
        <v>75</v>
      </c>
      <c r="BC90" s="94"/>
      <c r="BD90" s="94"/>
      <c r="BE90" s="94"/>
      <c r="BF90" s="95" t="s">
        <v>76</v>
      </c>
      <c r="BG90" s="95"/>
      <c r="BH90" s="96" t="s">
        <v>77</v>
      </c>
      <c r="BI90" s="96"/>
      <c r="BJ90" s="94" t="s">
        <v>75</v>
      </c>
      <c r="BK90" s="94"/>
      <c r="BL90" s="94"/>
      <c r="BM90" s="94"/>
      <c r="BN90" s="95" t="s">
        <v>76</v>
      </c>
      <c r="BO90" s="95"/>
      <c r="BP90" s="96" t="s">
        <v>77</v>
      </c>
      <c r="BQ90" s="96"/>
      <c r="BR90" s="94" t="s">
        <v>75</v>
      </c>
      <c r="BS90" s="94"/>
      <c r="BT90" s="94"/>
      <c r="BU90" s="94"/>
      <c r="BV90" s="95" t="s">
        <v>76</v>
      </c>
      <c r="BW90" s="95"/>
      <c r="BX90" s="96" t="s">
        <v>77</v>
      </c>
      <c r="BY90" s="96"/>
      <c r="BZ90" s="97" t="s">
        <v>78</v>
      </c>
      <c r="CA90" s="97"/>
      <c r="CB90" s="97"/>
    </row>
    <row r="91" spans="2:80" ht="13.5" customHeight="1" thickBot="1" x14ac:dyDescent="0.25">
      <c r="G91" s="87">
        <f>SUM(G9:G87)</f>
        <v>18</v>
      </c>
      <c r="H91" s="88"/>
      <c r="I91" s="89"/>
      <c r="J91" s="87">
        <f>SUM(J9:J87)</f>
        <v>30</v>
      </c>
      <c r="K91" s="90"/>
      <c r="L91" s="91">
        <f>SUM(G91:J91)</f>
        <v>48</v>
      </c>
      <c r="M91" s="92"/>
      <c r="O91" s="87">
        <f>SUM(O9:O87)</f>
        <v>19</v>
      </c>
      <c r="P91" s="88"/>
      <c r="Q91" s="89"/>
      <c r="R91" s="87">
        <f>SUM(R9:R87)</f>
        <v>32</v>
      </c>
      <c r="S91" s="90"/>
      <c r="T91" s="91">
        <f>SUM(O91:R91)</f>
        <v>51</v>
      </c>
      <c r="U91" s="92"/>
      <c r="W91" s="87">
        <f>SUM(W9:W87)</f>
        <v>22</v>
      </c>
      <c r="X91" s="88"/>
      <c r="Y91" s="89"/>
      <c r="Z91" s="87">
        <f>SUM(Z9:Z87)</f>
        <v>29</v>
      </c>
      <c r="AA91" s="90"/>
      <c r="AB91" s="91">
        <f>SUM(W91:Z91)</f>
        <v>51</v>
      </c>
      <c r="AC91" s="92"/>
      <c r="AE91" s="87">
        <f>SUM(AE9:AE87)</f>
        <v>20</v>
      </c>
      <c r="AF91" s="88"/>
      <c r="AG91" s="89"/>
      <c r="AH91" s="87">
        <f>SUM(AH9:AH87)</f>
        <v>28</v>
      </c>
      <c r="AI91" s="90"/>
      <c r="AJ91" s="91">
        <f>SUM(AE91:AH91)</f>
        <v>48</v>
      </c>
      <c r="AK91" s="92"/>
      <c r="AM91" s="87">
        <f>SUM(AM9:AM87)</f>
        <v>18</v>
      </c>
      <c r="AN91" s="88"/>
      <c r="AO91" s="89"/>
      <c r="AP91" s="87">
        <f>SUM(AP9:AP87)</f>
        <v>30</v>
      </c>
      <c r="AQ91" s="90"/>
      <c r="AR91" s="91">
        <f>SUM(AM91:AP91)</f>
        <v>48</v>
      </c>
      <c r="AS91" s="92"/>
      <c r="AU91" s="87">
        <f>SUM(AU9:AU87)</f>
        <v>17</v>
      </c>
      <c r="AV91" s="88"/>
      <c r="AW91" s="89"/>
      <c r="AX91" s="87">
        <f>SUM(AX9:AX87)</f>
        <v>34</v>
      </c>
      <c r="AY91" s="90"/>
      <c r="AZ91" s="91">
        <f>SUM(AU91:AX91)</f>
        <v>51</v>
      </c>
      <c r="BA91" s="92"/>
      <c r="BC91" s="87">
        <f>SUM(BC9:BC87)</f>
        <v>17</v>
      </c>
      <c r="BD91" s="88"/>
      <c r="BE91" s="89"/>
      <c r="BF91" s="87">
        <f>SUM(BF9:BF87)</f>
        <v>34</v>
      </c>
      <c r="BG91" s="90"/>
      <c r="BH91" s="91">
        <f>SUM(BC91:BF91)</f>
        <v>51</v>
      </c>
      <c r="BI91" s="92"/>
      <c r="BK91" s="87">
        <f>SUM(BK9:BK87)</f>
        <v>18</v>
      </c>
      <c r="BL91" s="88"/>
      <c r="BM91" s="89"/>
      <c r="BN91" s="87">
        <f>SUM(BN9:BN87)</f>
        <v>36</v>
      </c>
      <c r="BO91" s="90"/>
      <c r="BP91" s="91">
        <f>SUM(BK91:BN91)</f>
        <v>54</v>
      </c>
      <c r="BQ91" s="92"/>
      <c r="BS91" s="87">
        <f>SUM(BS9:BS87)</f>
        <v>5</v>
      </c>
      <c r="BT91" s="88"/>
      <c r="BU91" s="89"/>
      <c r="BV91" s="87">
        <f>SUM(BV9:BV87)</f>
        <v>10</v>
      </c>
      <c r="BW91" s="90"/>
      <c r="BX91" s="91">
        <f>SUM(BS91:BV91)</f>
        <v>15</v>
      </c>
      <c r="BY91" s="92"/>
      <c r="BZ91" s="66"/>
      <c r="CA91" s="67">
        <f>+J89+R89+Z89+AH89+AP89+AX89+BF89+BN89+BV89</f>
        <v>151</v>
      </c>
      <c r="CB91" s="66"/>
    </row>
    <row r="92" spans="2:80" ht="12.75" thickBot="1" x14ac:dyDescent="0.25">
      <c r="G92" s="30"/>
      <c r="H92" s="30"/>
      <c r="I92" s="30"/>
      <c r="J92" s="30"/>
      <c r="K92" s="68"/>
      <c r="L92" s="68"/>
      <c r="M92" s="66"/>
      <c r="N92" s="66"/>
      <c r="O92" s="30"/>
      <c r="P92" s="30"/>
      <c r="Q92" s="30"/>
      <c r="R92" s="30"/>
      <c r="S92" s="68"/>
      <c r="T92" s="68"/>
      <c r="U92" s="66"/>
      <c r="V92" s="66"/>
      <c r="W92" s="30"/>
      <c r="X92" s="30"/>
      <c r="Y92" s="30"/>
      <c r="Z92" s="30"/>
      <c r="AA92" s="68"/>
      <c r="AB92" s="68"/>
      <c r="AC92" s="66"/>
      <c r="AD92" s="66"/>
      <c r="AE92" s="30"/>
      <c r="AF92" s="30"/>
      <c r="AG92" s="30"/>
      <c r="AH92" s="30"/>
      <c r="AI92" s="68"/>
      <c r="AJ92" s="68"/>
      <c r="AK92" s="66"/>
      <c r="AL92" s="66"/>
      <c r="AM92" s="30"/>
      <c r="AN92" s="30"/>
      <c r="AO92" s="30"/>
      <c r="AP92" s="30"/>
      <c r="AQ92" s="68"/>
      <c r="AR92" s="68"/>
      <c r="AS92" s="66"/>
      <c r="AT92" s="66"/>
      <c r="AU92" s="30"/>
      <c r="AV92" s="30"/>
      <c r="AW92" s="30"/>
      <c r="AX92" s="30"/>
      <c r="AY92" s="68"/>
      <c r="AZ92" s="68"/>
      <c r="BA92" s="66"/>
      <c r="BB92" s="66"/>
      <c r="BC92" s="30"/>
      <c r="BD92" s="30"/>
      <c r="BE92" s="30"/>
      <c r="BF92" s="30"/>
      <c r="BG92" s="68"/>
      <c r="BH92" s="68"/>
      <c r="BI92" s="66"/>
      <c r="BJ92" s="66"/>
      <c r="BK92" s="30"/>
      <c r="BL92" s="30"/>
      <c r="BM92" s="30"/>
      <c r="BN92" s="30"/>
      <c r="BO92" s="68"/>
      <c r="BP92" s="68"/>
      <c r="BQ92" s="66"/>
      <c r="BR92" s="66"/>
      <c r="BS92" s="30"/>
      <c r="BT92" s="30"/>
      <c r="BU92" s="30"/>
      <c r="BV92" s="30"/>
      <c r="BW92" s="68"/>
      <c r="BX92" s="68"/>
      <c r="BY92" s="66"/>
      <c r="BZ92" s="66"/>
      <c r="CA92" s="69" t="s">
        <v>79</v>
      </c>
      <c r="CB92" s="66"/>
    </row>
    <row r="93" spans="2:80" s="70" customFormat="1" ht="15" thickBot="1" x14ac:dyDescent="0.25">
      <c r="F93" s="71"/>
      <c r="BZ93" s="71"/>
      <c r="CA93" s="67">
        <f>+H89+P89+X89+AF89+AN89+AV89+BD89+BL89+BT89</f>
        <v>154</v>
      </c>
      <c r="CB93" s="71"/>
    </row>
    <row r="94" spans="2:80" s="70" customFormat="1" ht="9.75" customHeight="1" x14ac:dyDescent="0.2">
      <c r="F94" s="72"/>
      <c r="BZ94" s="93" t="s">
        <v>80</v>
      </c>
      <c r="CA94" s="93"/>
      <c r="CB94" s="93"/>
    </row>
    <row r="95" spans="2:80" s="70" customFormat="1" ht="5.85" customHeight="1" x14ac:dyDescent="0.2">
      <c r="F95" s="71"/>
      <c r="BZ95" s="71"/>
      <c r="CA95" s="71"/>
      <c r="CB95" s="71"/>
    </row>
    <row r="96" spans="2:80" s="70" customFormat="1" ht="4.3499999999999996" customHeight="1" x14ac:dyDescent="0.2">
      <c r="F96" s="73"/>
    </row>
    <row r="97" spans="6:80" s="70" customFormat="1" ht="4.3499999999999996" customHeight="1" x14ac:dyDescent="0.2">
      <c r="F97" s="71"/>
      <c r="BZ97" s="71"/>
      <c r="CA97" s="71"/>
      <c r="CB97" s="71"/>
    </row>
    <row r="98" spans="6:80" s="70" customFormat="1" ht="9.75" customHeight="1" x14ac:dyDescent="0.2">
      <c r="F98" s="74"/>
    </row>
    <row r="99" spans="6:80" s="70" customFormat="1" ht="14.25" x14ac:dyDescent="0.2"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</row>
  </sheetData>
  <mergeCells count="459">
    <mergeCell ref="B7:B25"/>
    <mergeCell ref="C7:C15"/>
    <mergeCell ref="W7:AC7"/>
    <mergeCell ref="B26:C26"/>
    <mergeCell ref="AE7:AK7"/>
    <mergeCell ref="AM7:AS7"/>
    <mergeCell ref="W8:AC8"/>
    <mergeCell ref="AE8:AK8"/>
    <mergeCell ref="AM8:AS8"/>
    <mergeCell ref="AM13:AS13"/>
    <mergeCell ref="C16:C25"/>
    <mergeCell ref="D17:D20"/>
    <mergeCell ref="AW8:BO8"/>
    <mergeCell ref="E5:E26"/>
    <mergeCell ref="D6:D15"/>
    <mergeCell ref="AU9:AW9"/>
    <mergeCell ref="AY9:BM9"/>
    <mergeCell ref="BS9:BU9"/>
    <mergeCell ref="W10:AC10"/>
    <mergeCell ref="AE10:AK10"/>
    <mergeCell ref="AM10:AS10"/>
    <mergeCell ref="AU10:BQ10"/>
    <mergeCell ref="BS10:BY10"/>
    <mergeCell ref="BS8:BY8"/>
    <mergeCell ref="W9:Y9"/>
    <mergeCell ref="Z9:AA9"/>
    <mergeCell ref="AB9:AC9"/>
    <mergeCell ref="AE9:AG9"/>
    <mergeCell ref="AH9:AI9"/>
    <mergeCell ref="AJ9:AK9"/>
    <mergeCell ref="AM9:AO9"/>
    <mergeCell ref="AP9:AQ9"/>
    <mergeCell ref="AR9:AS9"/>
    <mergeCell ref="AM12:AS12"/>
    <mergeCell ref="BK12:BQ12"/>
    <mergeCell ref="BK13:BQ13"/>
    <mergeCell ref="AM14:AO14"/>
    <mergeCell ref="AP14:AQ14"/>
    <mergeCell ref="AR14:AS14"/>
    <mergeCell ref="BK14:BM14"/>
    <mergeCell ref="BN14:BO14"/>
    <mergeCell ref="BP14:BQ14"/>
    <mergeCell ref="AU19:AW19"/>
    <mergeCell ref="AX19:AY19"/>
    <mergeCell ref="AZ19:BA19"/>
    <mergeCell ref="BC19:BE19"/>
    <mergeCell ref="BF19:BG19"/>
    <mergeCell ref="BH19:BI19"/>
    <mergeCell ref="AM15:AS15"/>
    <mergeCell ref="BK15:BQ15"/>
    <mergeCell ref="AM17:AS17"/>
    <mergeCell ref="AU17:BA17"/>
    <mergeCell ref="BC17:BI17"/>
    <mergeCell ref="AM18:AR18"/>
    <mergeCell ref="AU18:BA18"/>
    <mergeCell ref="BC18:BI18"/>
    <mergeCell ref="AU20:BA20"/>
    <mergeCell ref="BC20:BI20"/>
    <mergeCell ref="BS20:BY20"/>
    <mergeCell ref="D22:D25"/>
    <mergeCell ref="AM22:AS22"/>
    <mergeCell ref="AU22:BA22"/>
    <mergeCell ref="BC22:BI22"/>
    <mergeCell ref="AM23:AS23"/>
    <mergeCell ref="AU23:BA23"/>
    <mergeCell ref="BC23:BI23"/>
    <mergeCell ref="BC24:BE24"/>
    <mergeCell ref="BF24:BG24"/>
    <mergeCell ref="BH24:BI24"/>
    <mergeCell ref="AM25:AS25"/>
    <mergeCell ref="AU25:BA25"/>
    <mergeCell ref="BC25:BI25"/>
    <mergeCell ref="AM24:AO24"/>
    <mergeCell ref="AP24:AQ24"/>
    <mergeCell ref="AR24:AS24"/>
    <mergeCell ref="AU24:AW24"/>
    <mergeCell ref="AX24:AY24"/>
    <mergeCell ref="AZ24:BA24"/>
    <mergeCell ref="B27:B60"/>
    <mergeCell ref="C27:C30"/>
    <mergeCell ref="D27:D30"/>
    <mergeCell ref="G27:M27"/>
    <mergeCell ref="O27:U27"/>
    <mergeCell ref="BC27:BI27"/>
    <mergeCell ref="G28:M28"/>
    <mergeCell ref="O28:U28"/>
    <mergeCell ref="BC28:BI28"/>
    <mergeCell ref="E29:E50"/>
    <mergeCell ref="BC29:BE29"/>
    <mergeCell ref="BF29:BG29"/>
    <mergeCell ref="BH29:BI29"/>
    <mergeCell ref="G30:M30"/>
    <mergeCell ref="O30:U30"/>
    <mergeCell ref="BC30:BI30"/>
    <mergeCell ref="G29:I29"/>
    <mergeCell ref="J29:K29"/>
    <mergeCell ref="L29:M29"/>
    <mergeCell ref="O29:Q29"/>
    <mergeCell ref="R29:S29"/>
    <mergeCell ref="T29:U29"/>
    <mergeCell ref="C31:C40"/>
    <mergeCell ref="D32:D35"/>
    <mergeCell ref="W32:AC32"/>
    <mergeCell ref="W33:AC33"/>
    <mergeCell ref="W34:Y34"/>
    <mergeCell ref="Z34:AA34"/>
    <mergeCell ref="AB34:AC34"/>
    <mergeCell ref="W35:AC35"/>
    <mergeCell ref="D37:D40"/>
    <mergeCell ref="O37:U37"/>
    <mergeCell ref="AB39:AC39"/>
    <mergeCell ref="BK39:BM39"/>
    <mergeCell ref="BN39:BO39"/>
    <mergeCell ref="BP39:BQ39"/>
    <mergeCell ref="O40:U40"/>
    <mergeCell ref="W40:AC40"/>
    <mergeCell ref="BK40:BQ40"/>
    <mergeCell ref="W37:AC37"/>
    <mergeCell ref="BK37:BQ37"/>
    <mergeCell ref="O38:U38"/>
    <mergeCell ref="W38:AC38"/>
    <mergeCell ref="BK38:BQ38"/>
    <mergeCell ref="O39:Q39"/>
    <mergeCell ref="R39:S39"/>
    <mergeCell ref="T39:U39"/>
    <mergeCell ref="W39:Y39"/>
    <mergeCell ref="Z39:AA39"/>
    <mergeCell ref="C41:C50"/>
    <mergeCell ref="D42:D45"/>
    <mergeCell ref="G42:M42"/>
    <mergeCell ref="O42:U42"/>
    <mergeCell ref="W42:AC42"/>
    <mergeCell ref="AE42:AK42"/>
    <mergeCell ref="G43:M43"/>
    <mergeCell ref="O43:U43"/>
    <mergeCell ref="W43:AC43"/>
    <mergeCell ref="AE43:AK43"/>
    <mergeCell ref="G45:M45"/>
    <mergeCell ref="O45:U45"/>
    <mergeCell ref="W45:AC45"/>
    <mergeCell ref="AE45:AK45"/>
    <mergeCell ref="D47:D50"/>
    <mergeCell ref="O47:U47"/>
    <mergeCell ref="W47:AC47"/>
    <mergeCell ref="AE47:AK47"/>
    <mergeCell ref="O50:U50"/>
    <mergeCell ref="W50:AC50"/>
    <mergeCell ref="AE50:AK50"/>
    <mergeCell ref="BK45:BQ45"/>
    <mergeCell ref="BK46:BM46"/>
    <mergeCell ref="W44:Y44"/>
    <mergeCell ref="Z44:AA44"/>
    <mergeCell ref="AB44:AC44"/>
    <mergeCell ref="AE44:AG44"/>
    <mergeCell ref="AH44:AI44"/>
    <mergeCell ref="AJ44:AK44"/>
    <mergeCell ref="G44:I44"/>
    <mergeCell ref="J44:K44"/>
    <mergeCell ref="L44:M44"/>
    <mergeCell ref="O44:Q44"/>
    <mergeCell ref="R44:S44"/>
    <mergeCell ref="T44:U44"/>
    <mergeCell ref="AM47:AS47"/>
    <mergeCell ref="O48:U48"/>
    <mergeCell ref="W48:AC48"/>
    <mergeCell ref="AE48:AK48"/>
    <mergeCell ref="AM48:AS48"/>
    <mergeCell ref="O49:Q49"/>
    <mergeCell ref="AH49:AI49"/>
    <mergeCell ref="AJ49:AK49"/>
    <mergeCell ref="AM49:AO49"/>
    <mergeCell ref="AP49:AQ49"/>
    <mergeCell ref="AR49:AS49"/>
    <mergeCell ref="AM50:AS50"/>
    <mergeCell ref="R49:S49"/>
    <mergeCell ref="T49:U49"/>
    <mergeCell ref="W49:Y49"/>
    <mergeCell ref="Z49:AA49"/>
    <mergeCell ref="AB49:AC49"/>
    <mergeCell ref="AE49:AG49"/>
    <mergeCell ref="C51:C60"/>
    <mergeCell ref="BK51:BM51"/>
    <mergeCell ref="D52:D55"/>
    <mergeCell ref="G52:M52"/>
    <mergeCell ref="O52:U52"/>
    <mergeCell ref="AU52:BA52"/>
    <mergeCell ref="BC52:BI52"/>
    <mergeCell ref="BK52:BQ52"/>
    <mergeCell ref="L54:M54"/>
    <mergeCell ref="O54:Q54"/>
    <mergeCell ref="AX54:AY54"/>
    <mergeCell ref="AZ54:BA54"/>
    <mergeCell ref="BC54:BE54"/>
    <mergeCell ref="D57:D60"/>
    <mergeCell ref="BF54:BG54"/>
    <mergeCell ref="BH54:BI54"/>
    <mergeCell ref="BK54:BM54"/>
    <mergeCell ref="BS52:BY52"/>
    <mergeCell ref="E53:E80"/>
    <mergeCell ref="G53:M53"/>
    <mergeCell ref="O53:U53"/>
    <mergeCell ref="AU53:BA53"/>
    <mergeCell ref="BC53:BI53"/>
    <mergeCell ref="BK53:BQ53"/>
    <mergeCell ref="BS53:BY53"/>
    <mergeCell ref="G54:I54"/>
    <mergeCell ref="J54:K54"/>
    <mergeCell ref="G57:M57"/>
    <mergeCell ref="G58:M58"/>
    <mergeCell ref="G59:I59"/>
    <mergeCell ref="J59:K59"/>
    <mergeCell ref="L59:M59"/>
    <mergeCell ref="G60:M60"/>
    <mergeCell ref="BV54:BW54"/>
    <mergeCell ref="BX54:BY54"/>
    <mergeCell ref="G55:M55"/>
    <mergeCell ref="O55:U55"/>
    <mergeCell ref="AU55:BA55"/>
    <mergeCell ref="BC55:BI55"/>
    <mergeCell ref="BK55:BQ55"/>
    <mergeCell ref="BS55:BY55"/>
    <mergeCell ref="BN54:BO54"/>
    <mergeCell ref="BP54:BQ54"/>
    <mergeCell ref="BS54:BU54"/>
    <mergeCell ref="R54:S54"/>
    <mergeCell ref="T54:U54"/>
    <mergeCell ref="AU54:AW54"/>
    <mergeCell ref="AU62:BA62"/>
    <mergeCell ref="BC62:BI62"/>
    <mergeCell ref="G63:M63"/>
    <mergeCell ref="AE63:AK63"/>
    <mergeCell ref="AM63:AS63"/>
    <mergeCell ref="AU63:BA63"/>
    <mergeCell ref="BC63:BI63"/>
    <mergeCell ref="B62:B76"/>
    <mergeCell ref="C62:C65"/>
    <mergeCell ref="D62:D65"/>
    <mergeCell ref="G62:M62"/>
    <mergeCell ref="AE62:AK62"/>
    <mergeCell ref="AM62:AS62"/>
    <mergeCell ref="G64:I64"/>
    <mergeCell ref="J64:K64"/>
    <mergeCell ref="L64:M64"/>
    <mergeCell ref="AE64:AG64"/>
    <mergeCell ref="C66:C76"/>
    <mergeCell ref="D67:D70"/>
    <mergeCell ref="AX64:AY64"/>
    <mergeCell ref="AZ64:BA64"/>
    <mergeCell ref="BC64:BE64"/>
    <mergeCell ref="BF64:BG64"/>
    <mergeCell ref="BH64:BI64"/>
    <mergeCell ref="G65:M65"/>
    <mergeCell ref="AE65:AK65"/>
    <mergeCell ref="AM65:AS65"/>
    <mergeCell ref="AU65:BA65"/>
    <mergeCell ref="BC65:BI65"/>
    <mergeCell ref="AH64:AI64"/>
    <mergeCell ref="AJ64:AK64"/>
    <mergeCell ref="AM64:AO64"/>
    <mergeCell ref="AP64:AQ64"/>
    <mergeCell ref="AR64:AS64"/>
    <mergeCell ref="AU64:AW64"/>
    <mergeCell ref="BC67:BI67"/>
    <mergeCell ref="BK67:BQ67"/>
    <mergeCell ref="BS67:BY67"/>
    <mergeCell ref="BC68:BI68"/>
    <mergeCell ref="BK68:BQ68"/>
    <mergeCell ref="BS68:BY68"/>
    <mergeCell ref="BC69:BE69"/>
    <mergeCell ref="BF69:BG69"/>
    <mergeCell ref="BK75:BQ75"/>
    <mergeCell ref="BS70:BY70"/>
    <mergeCell ref="O77:U77"/>
    <mergeCell ref="AU77:BA77"/>
    <mergeCell ref="BK77:BQ77"/>
    <mergeCell ref="B78:C81"/>
    <mergeCell ref="O78:U78"/>
    <mergeCell ref="AU78:BA78"/>
    <mergeCell ref="BK78:BQ78"/>
    <mergeCell ref="BX69:BY69"/>
    <mergeCell ref="BC70:BI70"/>
    <mergeCell ref="BK70:BQ70"/>
    <mergeCell ref="D72:D80"/>
    <mergeCell ref="BK72:BQ72"/>
    <mergeCell ref="BK73:BQ73"/>
    <mergeCell ref="BT73:BZ73"/>
    <mergeCell ref="BK74:BM74"/>
    <mergeCell ref="BN74:BO74"/>
    <mergeCell ref="BP74:BQ74"/>
    <mergeCell ref="BH69:BI69"/>
    <mergeCell ref="BK69:BM69"/>
    <mergeCell ref="BN69:BO69"/>
    <mergeCell ref="BP69:BQ69"/>
    <mergeCell ref="BS69:BU69"/>
    <mergeCell ref="BV69:BW69"/>
    <mergeCell ref="BS79:BU79"/>
    <mergeCell ref="BV79:BW79"/>
    <mergeCell ref="BX79:BY79"/>
    <mergeCell ref="O80:U80"/>
    <mergeCell ref="AU80:BA80"/>
    <mergeCell ref="BK80:BQ80"/>
    <mergeCell ref="BS80:BY80"/>
    <mergeCell ref="BS78:BY78"/>
    <mergeCell ref="O79:Q79"/>
    <mergeCell ref="R79:S79"/>
    <mergeCell ref="T79:U79"/>
    <mergeCell ref="AU79:AW79"/>
    <mergeCell ref="AX79:AY79"/>
    <mergeCell ref="AZ79:BA79"/>
    <mergeCell ref="BK79:BM79"/>
    <mergeCell ref="BN79:BO79"/>
    <mergeCell ref="BP79:BQ79"/>
    <mergeCell ref="B82:C82"/>
    <mergeCell ref="D82:D85"/>
    <mergeCell ref="G82:M82"/>
    <mergeCell ref="AE82:AK82"/>
    <mergeCell ref="AU82:BA82"/>
    <mergeCell ref="BK82:BQ82"/>
    <mergeCell ref="B83:C85"/>
    <mergeCell ref="G83:M83"/>
    <mergeCell ref="AE83:AK83"/>
    <mergeCell ref="AU83:BA83"/>
    <mergeCell ref="BK84:BM84"/>
    <mergeCell ref="BN84:BO84"/>
    <mergeCell ref="BP84:BQ84"/>
    <mergeCell ref="G85:M85"/>
    <mergeCell ref="AE85:AK85"/>
    <mergeCell ref="AU85:BA85"/>
    <mergeCell ref="BK85:BQ85"/>
    <mergeCell ref="BK83:BQ83"/>
    <mergeCell ref="G84:I84"/>
    <mergeCell ref="J84:K84"/>
    <mergeCell ref="L84:M84"/>
    <mergeCell ref="AE84:AG84"/>
    <mergeCell ref="AH84:AI84"/>
    <mergeCell ref="AJ84:AK84"/>
    <mergeCell ref="AN88:AO88"/>
    <mergeCell ref="AP88:AQ88"/>
    <mergeCell ref="AR88:AS88"/>
    <mergeCell ref="AU84:AW84"/>
    <mergeCell ref="AX84:AY84"/>
    <mergeCell ref="AZ84:BA84"/>
    <mergeCell ref="AL86:AU86"/>
    <mergeCell ref="H88:I88"/>
    <mergeCell ref="J88:K88"/>
    <mergeCell ref="L88:M88"/>
    <mergeCell ref="P88:Q88"/>
    <mergeCell ref="R88:S88"/>
    <mergeCell ref="T88:U88"/>
    <mergeCell ref="X88:Y88"/>
    <mergeCell ref="Z88:AA88"/>
    <mergeCell ref="AB88:AC88"/>
    <mergeCell ref="AZ88:BA88"/>
    <mergeCell ref="BZ88:CB88"/>
    <mergeCell ref="H89:I89"/>
    <mergeCell ref="J89:K89"/>
    <mergeCell ref="L89:M89"/>
    <mergeCell ref="P89:Q89"/>
    <mergeCell ref="R89:S89"/>
    <mergeCell ref="T89:U89"/>
    <mergeCell ref="X89:Y89"/>
    <mergeCell ref="Z89:AA89"/>
    <mergeCell ref="AB89:AC89"/>
    <mergeCell ref="BL88:BM88"/>
    <mergeCell ref="BN88:BO88"/>
    <mergeCell ref="BP88:BQ88"/>
    <mergeCell ref="BT88:BU88"/>
    <mergeCell ref="BV88:BW88"/>
    <mergeCell ref="BX88:BY88"/>
    <mergeCell ref="AV88:AW88"/>
    <mergeCell ref="AX88:AY88"/>
    <mergeCell ref="BD88:BE88"/>
    <mergeCell ref="BF88:BG88"/>
    <mergeCell ref="BH88:BI88"/>
    <mergeCell ref="AF88:AG88"/>
    <mergeCell ref="AH88:AI88"/>
    <mergeCell ref="AJ88:AK88"/>
    <mergeCell ref="BP89:BQ89"/>
    <mergeCell ref="BT89:BU89"/>
    <mergeCell ref="BV89:BW89"/>
    <mergeCell ref="BX89:BY89"/>
    <mergeCell ref="AV89:AW89"/>
    <mergeCell ref="AX89:AY89"/>
    <mergeCell ref="AZ89:BA89"/>
    <mergeCell ref="BD89:BE89"/>
    <mergeCell ref="BF89:BG89"/>
    <mergeCell ref="BH89:BI89"/>
    <mergeCell ref="AJ90:AK90"/>
    <mergeCell ref="F90:I90"/>
    <mergeCell ref="J90:K90"/>
    <mergeCell ref="L90:M90"/>
    <mergeCell ref="N90:Q90"/>
    <mergeCell ref="R90:S90"/>
    <mergeCell ref="T90:U90"/>
    <mergeCell ref="BL89:BM89"/>
    <mergeCell ref="BN89:BO89"/>
    <mergeCell ref="AF89:AG89"/>
    <mergeCell ref="AH89:AI89"/>
    <mergeCell ref="AJ89:AK89"/>
    <mergeCell ref="AN89:AO89"/>
    <mergeCell ref="AP89:AQ89"/>
    <mergeCell ref="AR89:AS89"/>
    <mergeCell ref="BV90:BW90"/>
    <mergeCell ref="BX90:BY90"/>
    <mergeCell ref="BZ90:CB90"/>
    <mergeCell ref="G91:I91"/>
    <mergeCell ref="J91:K91"/>
    <mergeCell ref="L91:M91"/>
    <mergeCell ref="O91:Q91"/>
    <mergeCell ref="R91:S91"/>
    <mergeCell ref="T91:U91"/>
    <mergeCell ref="BB90:BE90"/>
    <mergeCell ref="BF90:BG90"/>
    <mergeCell ref="BH90:BI90"/>
    <mergeCell ref="BJ90:BM90"/>
    <mergeCell ref="BN90:BO90"/>
    <mergeCell ref="BP90:BQ90"/>
    <mergeCell ref="AL90:AO90"/>
    <mergeCell ref="AP90:AQ90"/>
    <mergeCell ref="AR90:AS90"/>
    <mergeCell ref="AT90:AW90"/>
    <mergeCell ref="AX90:AY90"/>
    <mergeCell ref="AZ90:BA90"/>
    <mergeCell ref="V90:Y90"/>
    <mergeCell ref="Z90:AA90"/>
    <mergeCell ref="AB90:AC90"/>
    <mergeCell ref="BV91:BW91"/>
    <mergeCell ref="BX91:BY91"/>
    <mergeCell ref="BZ94:CB94"/>
    <mergeCell ref="BC91:BE91"/>
    <mergeCell ref="BF91:BG91"/>
    <mergeCell ref="BH91:BI91"/>
    <mergeCell ref="BK91:BM91"/>
    <mergeCell ref="BN91:BO91"/>
    <mergeCell ref="BP91:BQ91"/>
    <mergeCell ref="AA1:BG1"/>
    <mergeCell ref="AA2:BG2"/>
    <mergeCell ref="AA3:BG3"/>
    <mergeCell ref="I1:T1"/>
    <mergeCell ref="I2:T2"/>
    <mergeCell ref="B5:B6"/>
    <mergeCell ref="AB4:BG4"/>
    <mergeCell ref="C5:C6"/>
    <mergeCell ref="BS91:BU91"/>
    <mergeCell ref="AM91:AO91"/>
    <mergeCell ref="AP91:AQ91"/>
    <mergeCell ref="AR91:AS91"/>
    <mergeCell ref="AU91:AW91"/>
    <mergeCell ref="AX91:AY91"/>
    <mergeCell ref="AZ91:BA91"/>
    <mergeCell ref="W91:Y91"/>
    <mergeCell ref="Z91:AA91"/>
    <mergeCell ref="AB91:AC91"/>
    <mergeCell ref="AE91:AG91"/>
    <mergeCell ref="AH91:AI91"/>
    <mergeCell ref="AJ91:AK91"/>
    <mergeCell ref="BR90:BU90"/>
    <mergeCell ref="AD90:AG90"/>
    <mergeCell ref="AH90:AI90"/>
  </mergeCells>
  <printOptions horizontalCentered="1" verticalCentered="1"/>
  <pageMargins left="0" right="0" top="0.196850393700787" bottom="0.196850393700787" header="0" footer="0"/>
  <pageSetup scale="40" fitToWidth="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GPIF2100</vt:lpstr>
      <vt:lpstr>'PLAN GPIF2100'!Área_de_impresión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Sena</cp:lastModifiedBy>
  <dcterms:created xsi:type="dcterms:W3CDTF">2021-04-14T20:25:37Z</dcterms:created>
  <dcterms:modified xsi:type="dcterms:W3CDTF">2021-04-26T19:44:45Z</dcterms:modified>
</cp:coreProperties>
</file>